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/Downloads/"/>
    </mc:Choice>
  </mc:AlternateContent>
  <xr:revisionPtr revIDLastSave="0" documentId="13_ncr:1_{8391844C-086F-034C-8693-1432AAB09FDD}" xr6:coauthVersionLast="36" xr6:coauthVersionMax="36" xr10:uidLastSave="{00000000-0000-0000-0000-000000000000}"/>
  <workbookProtection workbookAlgorithmName="SHA-512" workbookHashValue="R+TEoxlyvfuBqwmTJg0RMMl/EPb3LO83ZTZyiGIPthg82HQ1EP/xovQ4OjXjmx35pX7LHgxqgojpanbeAu4p9Q==" workbookSaltValue="YUV+aWLq4/GQame8xfOh8A==" workbookSpinCount="100000" lockStructure="1"/>
  <bookViews>
    <workbookView xWindow="440" yWindow="580" windowWidth="51200" windowHeight="26740" xr2:uid="{00000000-000D-0000-FFFF-FFFF00000000}"/>
  </bookViews>
  <sheets>
    <sheet name="All" sheetId="1" r:id="rId1"/>
    <sheet name="Teachers" sheetId="2" r:id="rId2"/>
    <sheet name="Teaching Assitants" sheetId="3" r:id="rId3"/>
    <sheet name="Campus Staff " sheetId="4" r:id="rId4"/>
    <sheet name="DIstrict Staff" sheetId="5" r:id="rId5"/>
  </sheets>
  <calcPr calcId="181029"/>
</workbook>
</file>

<file path=xl/calcChain.xml><?xml version="1.0" encoding="utf-8"?>
<calcChain xmlns="http://schemas.openxmlformats.org/spreadsheetml/2006/main">
  <c r="B3" i="1" l="1"/>
  <c r="B6" i="3" l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C4" i="3"/>
  <c r="C5" i="3" s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B4" i="3"/>
  <c r="B5" i="3" s="1"/>
  <c r="C3" i="3"/>
  <c r="B3" i="3"/>
  <c r="C23" i="2"/>
  <c r="C24" i="2" s="1"/>
  <c r="C25" i="2" s="1"/>
  <c r="C26" i="2" s="1"/>
  <c r="C27" i="2" s="1"/>
  <c r="B3" i="2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" i="2"/>
  <c r="C24" i="1"/>
  <c r="C25" i="1" s="1"/>
  <c r="C26" i="1" s="1"/>
  <c r="C27" i="1" s="1"/>
  <c r="C23" i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B2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53" authorId="0" shapeId="0" xr:uid="{00000000-0006-0000-0000-000001000000}">
      <text>
        <r>
          <rPr>
            <sz val="10"/>
            <color rgb="FF000000"/>
            <rFont val="Arial"/>
          </rPr>
          <t>Added Managers 9/1/20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" authorId="0" shapeId="0" xr:uid="{00000000-0006-0000-0300-000001000000}">
      <text>
        <r>
          <rPr>
            <sz val="10"/>
            <color rgb="FF000000"/>
            <rFont val="Arial"/>
          </rPr>
          <t>Changed 9/1/20</t>
        </r>
      </text>
    </comment>
    <comment ref="B4" authorId="0" shapeId="0" xr:uid="{00000000-0006-0000-0300-000002000000}">
      <text>
        <r>
          <rPr>
            <sz val="10"/>
            <color rgb="FF000000"/>
            <rFont val="Arial"/>
          </rPr>
          <t>Changed 9/1/20</t>
        </r>
      </text>
    </comment>
  </commentList>
</comments>
</file>

<file path=xl/sharedStrings.xml><?xml version="1.0" encoding="utf-8"?>
<sst xmlns="http://schemas.openxmlformats.org/spreadsheetml/2006/main" count="111" uniqueCount="49">
  <si>
    <t xml:space="preserve"> CYS</t>
  </si>
  <si>
    <t>Certified Teacher</t>
  </si>
  <si>
    <t>Non-Certified Teacher</t>
  </si>
  <si>
    <t>Certified Paraprofessional</t>
  </si>
  <si>
    <t>Non-Certified  Paraprofessionals</t>
  </si>
  <si>
    <t xml:space="preserve">186 Returning </t>
  </si>
  <si>
    <t>190 New</t>
  </si>
  <si>
    <t>Degrees</t>
  </si>
  <si>
    <t>A-   1,000 (paraprofessionals only)</t>
  </si>
  <si>
    <t>B - 1,500 (paraprofessionals only)</t>
  </si>
  <si>
    <t>M - 2,000 * positons that require a Master's degree are not eligible for stipend</t>
  </si>
  <si>
    <t>D - 2,500</t>
  </si>
  <si>
    <t>Minimum</t>
  </si>
  <si>
    <t>Midpoint</t>
  </si>
  <si>
    <t>Maximum</t>
  </si>
  <si>
    <t>Receptionist</t>
  </si>
  <si>
    <t xml:space="preserve">Executive Assistant </t>
  </si>
  <si>
    <t xml:space="preserve">Cafeteria/Nutrition </t>
  </si>
  <si>
    <t xml:space="preserve">Custodian </t>
  </si>
  <si>
    <t>10.75 hr/ 19,760 yr</t>
  </si>
  <si>
    <t>14.15 hr/26,000 yr</t>
  </si>
  <si>
    <t>17.81 hr/32,885 yr</t>
  </si>
  <si>
    <t>Campus Monitor</t>
  </si>
  <si>
    <t>LVN</t>
  </si>
  <si>
    <t>Technology Support</t>
  </si>
  <si>
    <t xml:space="preserve">Band/Music Instructor </t>
  </si>
  <si>
    <t xml:space="preserve">Counselor, Instructional Coach, Testing Coordinator, Instructional  and Restorative Coordinator,  ESL Coodinator, Dyslexia Coordinator, Staff Development Coordinator, Facitilties Coordinator </t>
  </si>
  <si>
    <t>Educational Diagnostican, Speech Therapist , Health Services Coordinator, LSSP, PPCD</t>
  </si>
  <si>
    <t>Assistant Principals</t>
  </si>
  <si>
    <t xml:space="preserve">Certified </t>
  </si>
  <si>
    <t xml:space="preserve">Non-Certified </t>
  </si>
  <si>
    <t>Principals, District Managers</t>
  </si>
  <si>
    <t>Food &amp; Nutrition Coordinator</t>
  </si>
  <si>
    <t xml:space="preserve">PEiMS Coordinator </t>
  </si>
  <si>
    <t xml:space="preserve">Parent Liaison </t>
  </si>
  <si>
    <t>Directors</t>
  </si>
  <si>
    <t>Executive Directors, Chief Operations Officer, Assistant Superintendent</t>
  </si>
  <si>
    <t>Chief Financial Officer</t>
  </si>
  <si>
    <t>Superintendent</t>
  </si>
  <si>
    <t>*All current certified and support staff for 2018-2019 shall be grandfathered.</t>
  </si>
  <si>
    <t>*All non-certified staff for 2018-2019 must be enrolled in a certification program by September 1, 2019 to keep grandfather status.</t>
  </si>
  <si>
    <t>*Teachers for 2018-2019 who enter into a certification program shall have two years to complete or salary scale will apply.</t>
  </si>
  <si>
    <t>Principals</t>
  </si>
  <si>
    <t>A- 1,000 (paraprofessionals only)</t>
  </si>
  <si>
    <t>Transportation</t>
  </si>
  <si>
    <t>15/hourly</t>
  </si>
  <si>
    <t>Office Manager/, Custodial Supervisor, Finance Clerk</t>
  </si>
  <si>
    <t>Custodial Supervisor</t>
  </si>
  <si>
    <t>Office Manager, HR Assistant, Finance Clerk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</si>
</sst>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>
    <font>
      <sz val="10"/>
      <color rgb="FF000000"/>
      <name val="Arial"/>
    </font>
    <font>
      <sz val="12"/>
      <color rgb="FF000000"/>
      <name val="Comfortaa"/>
    </font>
    <font>
      <sz val="12"/>
      <name val="Calibri"/>
      <family val="2"/>
    </font>
    <font>
      <sz val="12"/>
      <color rgb="FFFF0000"/>
      <name val="Comfortaa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43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43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43" fontId="1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2" fillId="0" borderId="3" xfId="0" applyFont="1" applyBorder="1"/>
    <xf numFmtId="43" fontId="2" fillId="0" borderId="2" xfId="0" applyNumberFormat="1" applyFont="1" applyBorder="1"/>
    <xf numFmtId="43" fontId="1" fillId="0" borderId="2" xfId="0" applyNumberFormat="1" applyFont="1" applyBorder="1" applyAlignment="1">
      <alignment vertical="top"/>
    </xf>
    <xf numFmtId="0" fontId="1" fillId="0" borderId="3" xfId="0" applyFont="1" applyBorder="1"/>
    <xf numFmtId="43" fontId="1" fillId="0" borderId="4" xfId="0" applyNumberFormat="1" applyFont="1" applyBorder="1"/>
    <xf numFmtId="43" fontId="2" fillId="0" borderId="4" xfId="0" applyNumberFormat="1" applyFont="1" applyBorder="1"/>
    <xf numFmtId="43" fontId="1" fillId="0" borderId="2" xfId="0" applyNumberFormat="1" applyFont="1" applyBorder="1"/>
    <xf numFmtId="43" fontId="1" fillId="0" borderId="1" xfId="0" applyNumberFormat="1" applyFont="1" applyBorder="1" applyAlignment="1">
      <alignment wrapText="1"/>
    </xf>
    <xf numFmtId="43" fontId="1" fillId="0" borderId="1" xfId="0" applyNumberFormat="1" applyFont="1" applyBorder="1" applyAlignment="1">
      <alignment horizontal="center"/>
    </xf>
    <xf numFmtId="43" fontId="1" fillId="2" borderId="1" xfId="0" applyNumberFormat="1" applyFont="1" applyFill="1" applyBorder="1" applyAlignment="1">
      <alignment horizontal="right"/>
    </xf>
    <xf numFmtId="43" fontId="1" fillId="0" borderId="1" xfId="0" applyNumberFormat="1" applyFont="1" applyBorder="1"/>
    <xf numFmtId="43" fontId="1" fillId="2" borderId="1" xfId="0" applyNumberFormat="1" applyFont="1" applyFill="1" applyBorder="1" applyAlignment="1">
      <alignment wrapText="1"/>
    </xf>
    <xf numFmtId="0" fontId="2" fillId="0" borderId="1" xfId="0" applyFont="1" applyBorder="1"/>
    <xf numFmtId="43" fontId="1" fillId="0" borderId="1" xfId="0" applyNumberFormat="1" applyFont="1" applyBorder="1" applyAlignment="1"/>
    <xf numFmtId="43" fontId="3" fillId="0" borderId="0" xfId="0" applyNumberFormat="1" applyFont="1"/>
    <xf numFmtId="0" fontId="4" fillId="0" borderId="0" xfId="0" applyFont="1"/>
    <xf numFmtId="43" fontId="1" fillId="0" borderId="0" xfId="0" applyNumberFormat="1" applyFont="1"/>
    <xf numFmtId="43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/>
    <xf numFmtId="43" fontId="1" fillId="0" borderId="1" xfId="0" applyNumberFormat="1" applyFont="1" applyBorder="1" applyAlignment="1">
      <alignment vertical="top"/>
    </xf>
    <xf numFmtId="43" fontId="2" fillId="0" borderId="1" xfId="0" applyNumberFormat="1" applyFont="1" applyBorder="1"/>
    <xf numFmtId="0" fontId="6" fillId="0" borderId="1" xfId="0" applyFont="1" applyBorder="1"/>
    <xf numFmtId="43" fontId="1" fillId="0" borderId="4" xfId="0" applyNumberFormat="1" applyFont="1" applyBorder="1"/>
    <xf numFmtId="0" fontId="5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1000"/>
  <sheetViews>
    <sheetView tabSelected="1" zoomScale="150" zoomScaleNormal="150" workbookViewId="0">
      <selection activeCell="G3" sqref="G3"/>
    </sheetView>
  </sheetViews>
  <sheetFormatPr baseColWidth="10" defaultColWidth="14.5" defaultRowHeight="15" customHeight="1"/>
  <cols>
    <col min="1" max="1" width="14.5" customWidth="1"/>
    <col min="2" max="2" width="40.1640625" customWidth="1"/>
    <col min="3" max="3" width="21.33203125" customWidth="1"/>
    <col min="4" max="4" width="21.5" customWidth="1"/>
    <col min="5" max="5" width="25" customWidth="1"/>
    <col min="6" max="6" width="14.5" customWidth="1"/>
  </cols>
  <sheetData>
    <row r="1" spans="1:5" ht="15.7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</row>
    <row r="2" spans="1:5" ht="15.75" customHeight="1">
      <c r="A2" s="4">
        <v>0</v>
      </c>
      <c r="B2" s="5">
        <f>47000+2000</f>
        <v>49000</v>
      </c>
      <c r="C2" s="5">
        <v>40000</v>
      </c>
      <c r="D2" s="6">
        <v>23000</v>
      </c>
      <c r="E2" s="7">
        <v>21000</v>
      </c>
    </row>
    <row r="3" spans="1:5" ht="15.75" customHeight="1">
      <c r="A3" s="4">
        <v>1</v>
      </c>
      <c r="B3" s="8">
        <f>B2+500</f>
        <v>49500</v>
      </c>
      <c r="C3" s="8">
        <v>40500</v>
      </c>
      <c r="D3" s="9">
        <f t="shared" ref="D3:E3" si="0">D2+250</f>
        <v>23250</v>
      </c>
      <c r="E3" s="10">
        <f t="shared" si="0"/>
        <v>21250</v>
      </c>
    </row>
    <row r="4" spans="1:5" ht="15.75" customHeight="1">
      <c r="A4" s="4">
        <v>2</v>
      </c>
      <c r="B4" s="8">
        <f t="shared" ref="B3:B21" si="1">B3+500</f>
        <v>50000</v>
      </c>
      <c r="C4" s="8">
        <v>41000</v>
      </c>
      <c r="D4" s="9">
        <f t="shared" ref="D4:E4" si="2">D3+250</f>
        <v>23500</v>
      </c>
      <c r="E4" s="10">
        <f t="shared" si="2"/>
        <v>21500</v>
      </c>
    </row>
    <row r="5" spans="1:5" ht="15.75" customHeight="1">
      <c r="A5" s="4">
        <v>3</v>
      </c>
      <c r="B5" s="8">
        <f t="shared" si="1"/>
        <v>50500</v>
      </c>
      <c r="C5" s="8">
        <v>41500</v>
      </c>
      <c r="D5" s="9">
        <f t="shared" ref="D5:E5" si="3">D4+250</f>
        <v>23750</v>
      </c>
      <c r="E5" s="10">
        <f t="shared" si="3"/>
        <v>21750</v>
      </c>
    </row>
    <row r="6" spans="1:5" ht="15.75" customHeight="1">
      <c r="A6" s="4">
        <v>4</v>
      </c>
      <c r="B6" s="8">
        <f t="shared" si="1"/>
        <v>51000</v>
      </c>
      <c r="C6" s="8">
        <v>42000</v>
      </c>
      <c r="D6" s="9">
        <f t="shared" ref="D6:E6" si="4">D5+250</f>
        <v>24000</v>
      </c>
      <c r="E6" s="10">
        <f t="shared" si="4"/>
        <v>22000</v>
      </c>
    </row>
    <row r="7" spans="1:5" ht="15.75" customHeight="1">
      <c r="A7" s="4">
        <v>5</v>
      </c>
      <c r="B7" s="8">
        <f t="shared" si="1"/>
        <v>51500</v>
      </c>
      <c r="C7" s="8">
        <v>42500</v>
      </c>
      <c r="D7" s="9">
        <f t="shared" ref="D7:E7" si="5">D6+250</f>
        <v>24250</v>
      </c>
      <c r="E7" s="10">
        <f t="shared" si="5"/>
        <v>22250</v>
      </c>
    </row>
    <row r="8" spans="1:5" ht="15.75" customHeight="1">
      <c r="A8" s="4">
        <v>6</v>
      </c>
      <c r="B8" s="8">
        <f t="shared" si="1"/>
        <v>52000</v>
      </c>
      <c r="C8" s="8">
        <v>43000</v>
      </c>
      <c r="D8" s="9">
        <f t="shared" ref="D8:E8" si="6">D7+250</f>
        <v>24500</v>
      </c>
      <c r="E8" s="10">
        <f t="shared" si="6"/>
        <v>22500</v>
      </c>
    </row>
    <row r="9" spans="1:5" ht="15.75" customHeight="1">
      <c r="A9" s="4">
        <v>7</v>
      </c>
      <c r="B9" s="8">
        <f t="shared" si="1"/>
        <v>52500</v>
      </c>
      <c r="C9" s="8">
        <v>43500</v>
      </c>
      <c r="D9" s="9">
        <f t="shared" ref="D9:E9" si="7">D8+250</f>
        <v>24750</v>
      </c>
      <c r="E9" s="10">
        <f t="shared" si="7"/>
        <v>22750</v>
      </c>
    </row>
    <row r="10" spans="1:5" ht="15.75" customHeight="1">
      <c r="A10" s="4">
        <v>8</v>
      </c>
      <c r="B10" s="8">
        <f t="shared" si="1"/>
        <v>53000</v>
      </c>
      <c r="C10" s="8">
        <v>44000</v>
      </c>
      <c r="D10" s="9">
        <f t="shared" ref="D10:E10" si="8">D9+250</f>
        <v>25000</v>
      </c>
      <c r="E10" s="10">
        <f t="shared" si="8"/>
        <v>23000</v>
      </c>
    </row>
    <row r="11" spans="1:5" ht="15.75" customHeight="1">
      <c r="A11" s="4">
        <v>9</v>
      </c>
      <c r="B11" s="8">
        <f t="shared" si="1"/>
        <v>53500</v>
      </c>
      <c r="C11" s="8">
        <v>44500</v>
      </c>
      <c r="D11" s="9">
        <f t="shared" ref="D11:E11" si="9">D10+250</f>
        <v>25250</v>
      </c>
      <c r="E11" s="10">
        <f t="shared" si="9"/>
        <v>23250</v>
      </c>
    </row>
    <row r="12" spans="1:5" ht="15.75" customHeight="1">
      <c r="A12" s="4">
        <v>10</v>
      </c>
      <c r="B12" s="8">
        <f t="shared" si="1"/>
        <v>54000</v>
      </c>
      <c r="C12" s="8">
        <v>45000</v>
      </c>
      <c r="D12" s="9">
        <f t="shared" ref="D12:E12" si="10">D11+250</f>
        <v>25500</v>
      </c>
      <c r="E12" s="10">
        <f t="shared" si="10"/>
        <v>23500</v>
      </c>
    </row>
    <row r="13" spans="1:5" ht="15.75" customHeight="1">
      <c r="A13" s="4">
        <v>11</v>
      </c>
      <c r="B13" s="8">
        <f t="shared" si="1"/>
        <v>54500</v>
      </c>
      <c r="C13" s="8">
        <v>45500</v>
      </c>
      <c r="D13" s="9">
        <f t="shared" ref="D13:E13" si="11">D12+250</f>
        <v>25750</v>
      </c>
      <c r="E13" s="10">
        <f t="shared" si="11"/>
        <v>23750</v>
      </c>
    </row>
    <row r="14" spans="1:5" ht="15.75" customHeight="1">
      <c r="A14" s="4">
        <v>12</v>
      </c>
      <c r="B14" s="8">
        <f t="shared" si="1"/>
        <v>55000</v>
      </c>
      <c r="C14" s="8">
        <v>46000</v>
      </c>
      <c r="D14" s="9">
        <f t="shared" ref="D14:E14" si="12">D13+250</f>
        <v>26000</v>
      </c>
      <c r="E14" s="10">
        <f t="shared" si="12"/>
        <v>24000</v>
      </c>
    </row>
    <row r="15" spans="1:5" ht="15.75" customHeight="1">
      <c r="A15" s="4">
        <v>13</v>
      </c>
      <c r="B15" s="8">
        <f t="shared" si="1"/>
        <v>55500</v>
      </c>
      <c r="C15" s="8">
        <v>46500</v>
      </c>
      <c r="D15" s="9">
        <f t="shared" ref="D15:E15" si="13">D14+250</f>
        <v>26250</v>
      </c>
      <c r="E15" s="10">
        <f t="shared" si="13"/>
        <v>24250</v>
      </c>
    </row>
    <row r="16" spans="1:5" ht="15.75" customHeight="1">
      <c r="A16" s="4">
        <v>14</v>
      </c>
      <c r="B16" s="8">
        <f t="shared" si="1"/>
        <v>56000</v>
      </c>
      <c r="C16" s="8">
        <v>47000</v>
      </c>
      <c r="D16" s="9">
        <f t="shared" ref="D16:E16" si="14">D15+250</f>
        <v>26500</v>
      </c>
      <c r="E16" s="10">
        <f t="shared" si="14"/>
        <v>24500</v>
      </c>
    </row>
    <row r="17" spans="1:5" ht="15.75" customHeight="1">
      <c r="A17" s="4">
        <v>15</v>
      </c>
      <c r="B17" s="8">
        <f t="shared" si="1"/>
        <v>56500</v>
      </c>
      <c r="C17" s="8">
        <v>47500</v>
      </c>
      <c r="D17" s="9">
        <f t="shared" ref="D17:E17" si="15">D16+250</f>
        <v>26750</v>
      </c>
      <c r="E17" s="10">
        <f t="shared" si="15"/>
        <v>24750</v>
      </c>
    </row>
    <row r="18" spans="1:5" ht="15.75" customHeight="1">
      <c r="A18" s="4">
        <v>16</v>
      </c>
      <c r="B18" s="8">
        <f t="shared" si="1"/>
        <v>57000</v>
      </c>
      <c r="C18" s="8">
        <v>48000</v>
      </c>
      <c r="D18" s="9">
        <f t="shared" ref="D18:E18" si="16">D17+250</f>
        <v>27000</v>
      </c>
      <c r="E18" s="10">
        <f t="shared" si="16"/>
        <v>25000</v>
      </c>
    </row>
    <row r="19" spans="1:5" ht="15.75" customHeight="1">
      <c r="A19" s="4">
        <v>17</v>
      </c>
      <c r="B19" s="8">
        <f t="shared" si="1"/>
        <v>57500</v>
      </c>
      <c r="C19" s="8">
        <v>48500</v>
      </c>
      <c r="D19" s="9">
        <f t="shared" ref="D19:E19" si="17">D18+250</f>
        <v>27250</v>
      </c>
      <c r="E19" s="10">
        <f t="shared" si="17"/>
        <v>25250</v>
      </c>
    </row>
    <row r="20" spans="1:5" ht="15.75" customHeight="1">
      <c r="A20" s="4">
        <v>18</v>
      </c>
      <c r="B20" s="8">
        <f t="shared" si="1"/>
        <v>58000</v>
      </c>
      <c r="C20" s="8">
        <v>49000</v>
      </c>
      <c r="D20" s="9">
        <f t="shared" ref="D20:E20" si="18">D19+250</f>
        <v>27500</v>
      </c>
      <c r="E20" s="10">
        <f t="shared" si="18"/>
        <v>25500</v>
      </c>
    </row>
    <row r="21" spans="1:5" ht="15.75" customHeight="1">
      <c r="A21" s="4">
        <v>19</v>
      </c>
      <c r="B21" s="8">
        <f t="shared" si="1"/>
        <v>58500</v>
      </c>
      <c r="C21" s="8">
        <v>49500</v>
      </c>
      <c r="D21" s="9">
        <f t="shared" ref="D21:E21" si="19">D20+250</f>
        <v>27750</v>
      </c>
      <c r="E21" s="10">
        <f t="shared" si="19"/>
        <v>25750</v>
      </c>
    </row>
    <row r="22" spans="1:5" ht="15.75" customHeight="1">
      <c r="A22" s="4">
        <v>20</v>
      </c>
      <c r="B22" s="8">
        <f t="shared" ref="B22:B27" si="20">B21+1500</f>
        <v>60000</v>
      </c>
      <c r="C22" s="8">
        <v>50000</v>
      </c>
      <c r="D22" s="9">
        <f t="shared" ref="D22:E22" si="21">D21+250</f>
        <v>28000</v>
      </c>
      <c r="E22" s="10">
        <f t="shared" si="21"/>
        <v>26000</v>
      </c>
    </row>
    <row r="23" spans="1:5" ht="15.75" customHeight="1">
      <c r="A23" s="4">
        <v>21</v>
      </c>
      <c r="B23" s="8">
        <f t="shared" si="20"/>
        <v>61500</v>
      </c>
      <c r="C23" s="8">
        <f t="shared" ref="C23:C27" si="22">C22+500</f>
        <v>50500</v>
      </c>
      <c r="D23" s="9">
        <f t="shared" ref="D23:E23" si="23">D22+250</f>
        <v>28250</v>
      </c>
      <c r="E23" s="10">
        <f t="shared" si="23"/>
        <v>26250</v>
      </c>
    </row>
    <row r="24" spans="1:5" ht="15.75" customHeight="1">
      <c r="A24" s="4">
        <v>22</v>
      </c>
      <c r="B24" s="8">
        <f t="shared" si="20"/>
        <v>63000</v>
      </c>
      <c r="C24" s="8">
        <f t="shared" si="22"/>
        <v>51000</v>
      </c>
      <c r="D24" s="9">
        <f t="shared" ref="D24:E24" si="24">D23+250</f>
        <v>28500</v>
      </c>
      <c r="E24" s="10">
        <f t="shared" si="24"/>
        <v>26500</v>
      </c>
    </row>
    <row r="25" spans="1:5" ht="15.75" customHeight="1">
      <c r="A25" s="4">
        <v>23</v>
      </c>
      <c r="B25" s="8">
        <f t="shared" si="20"/>
        <v>64500</v>
      </c>
      <c r="C25" s="8">
        <f t="shared" si="22"/>
        <v>51500</v>
      </c>
      <c r="D25" s="9">
        <f t="shared" ref="D25:E25" si="25">D24+250</f>
        <v>28750</v>
      </c>
      <c r="E25" s="10">
        <f t="shared" si="25"/>
        <v>26750</v>
      </c>
    </row>
    <row r="26" spans="1:5" ht="15.75" customHeight="1">
      <c r="A26" s="4">
        <v>24</v>
      </c>
      <c r="B26" s="8">
        <f t="shared" si="20"/>
        <v>66000</v>
      </c>
      <c r="C26" s="8">
        <f t="shared" si="22"/>
        <v>52000</v>
      </c>
      <c r="D26" s="9">
        <f t="shared" ref="D26:E26" si="26">D25+250</f>
        <v>29000</v>
      </c>
      <c r="E26" s="10">
        <f t="shared" si="26"/>
        <v>27000</v>
      </c>
    </row>
    <row r="27" spans="1:5" ht="15.75" customHeight="1">
      <c r="A27" s="4">
        <v>25</v>
      </c>
      <c r="B27" s="8">
        <f t="shared" si="20"/>
        <v>67500</v>
      </c>
      <c r="C27" s="8">
        <f t="shared" si="22"/>
        <v>52500</v>
      </c>
      <c r="D27" s="9">
        <f t="shared" ref="D27:E27" si="27">D26+250</f>
        <v>29250</v>
      </c>
      <c r="E27" s="10">
        <f t="shared" si="27"/>
        <v>27250</v>
      </c>
    </row>
    <row r="28" spans="1:5" ht="15.75" customHeight="1">
      <c r="A28" s="11"/>
      <c r="B28" s="12"/>
      <c r="C28" s="12"/>
      <c r="D28" s="12"/>
      <c r="E28" s="12"/>
    </row>
    <row r="29" spans="1:5" ht="15.75" customHeight="1">
      <c r="A29" s="11"/>
      <c r="B29" s="12"/>
      <c r="C29" s="12"/>
      <c r="D29" s="12"/>
      <c r="E29" s="12"/>
    </row>
    <row r="30" spans="1:5" ht="15.75" customHeight="1">
      <c r="A30" s="11"/>
      <c r="B30" s="13" t="s">
        <v>5</v>
      </c>
      <c r="C30" s="12"/>
      <c r="D30" s="12"/>
      <c r="E30" s="12"/>
    </row>
    <row r="31" spans="1:5" ht="15.75" customHeight="1">
      <c r="A31" s="11"/>
      <c r="B31" s="13" t="s">
        <v>6</v>
      </c>
      <c r="C31" s="12"/>
      <c r="D31" s="12"/>
      <c r="E31" s="12"/>
    </row>
    <row r="32" spans="1:5" ht="15.75" customHeight="1">
      <c r="A32" s="11"/>
      <c r="B32" s="12"/>
      <c r="C32" s="12"/>
      <c r="D32" s="12"/>
      <c r="E32" s="12"/>
    </row>
    <row r="33" spans="1:5" ht="15.75" customHeight="1">
      <c r="A33" s="14" t="s">
        <v>7</v>
      </c>
      <c r="B33" s="15" t="s">
        <v>8</v>
      </c>
      <c r="C33" s="12"/>
      <c r="D33" s="12"/>
      <c r="E33" s="12"/>
    </row>
    <row r="34" spans="1:5" ht="15.75" customHeight="1">
      <c r="A34" s="14"/>
      <c r="B34" s="15" t="s">
        <v>9</v>
      </c>
      <c r="C34" s="12"/>
      <c r="D34" s="12"/>
      <c r="E34" s="12"/>
    </row>
    <row r="35" spans="1:5" ht="15.75" customHeight="1">
      <c r="A35" s="14"/>
      <c r="B35" s="15" t="s">
        <v>10</v>
      </c>
      <c r="C35" s="16"/>
      <c r="D35" s="16"/>
      <c r="E35" s="12"/>
    </row>
    <row r="36" spans="1:5" ht="15.75" customHeight="1">
      <c r="A36" s="14"/>
      <c r="B36" s="17" t="s">
        <v>11</v>
      </c>
      <c r="C36" s="12"/>
      <c r="D36" s="12"/>
      <c r="E36" s="12"/>
    </row>
    <row r="37" spans="1:5" ht="15.75" customHeight="1">
      <c r="A37" s="14"/>
      <c r="B37" s="18"/>
      <c r="C37" s="19" t="s">
        <v>12</v>
      </c>
      <c r="D37" s="19" t="s">
        <v>13</v>
      </c>
      <c r="E37" s="19" t="s">
        <v>14</v>
      </c>
    </row>
    <row r="38" spans="1:5" ht="15.75" customHeight="1">
      <c r="A38" s="14"/>
      <c r="B38" s="18" t="s">
        <v>15</v>
      </c>
      <c r="C38" s="20">
        <v>18000</v>
      </c>
      <c r="D38" s="20">
        <v>21000</v>
      </c>
      <c r="E38" s="20">
        <v>25000</v>
      </c>
    </row>
    <row r="39" spans="1:5" ht="15.75" customHeight="1">
      <c r="A39" s="14"/>
      <c r="B39" s="18" t="s">
        <v>46</v>
      </c>
      <c r="C39" s="20">
        <v>32000</v>
      </c>
      <c r="D39" s="20">
        <v>35000</v>
      </c>
      <c r="E39" s="20">
        <v>40000</v>
      </c>
    </row>
    <row r="40" spans="1:5" ht="15.75" customHeight="1">
      <c r="A40" s="14"/>
      <c r="B40" s="21" t="s">
        <v>16</v>
      </c>
      <c r="C40" s="5">
        <v>34000</v>
      </c>
      <c r="D40" s="5">
        <v>44000</v>
      </c>
      <c r="E40" s="5">
        <v>54000</v>
      </c>
    </row>
    <row r="41" spans="1:5" ht="15.75" customHeight="1">
      <c r="A41" s="14"/>
      <c r="B41" s="21" t="s">
        <v>17</v>
      </c>
      <c r="C41" s="5">
        <v>24000</v>
      </c>
      <c r="D41" s="5">
        <v>29000</v>
      </c>
      <c r="E41" s="5">
        <v>35000</v>
      </c>
    </row>
    <row r="42" spans="1:5" ht="15.75" customHeight="1">
      <c r="A42" s="14"/>
      <c r="B42" s="21" t="s">
        <v>18</v>
      </c>
      <c r="C42" s="21" t="s">
        <v>19</v>
      </c>
      <c r="D42" s="21" t="s">
        <v>20</v>
      </c>
      <c r="E42" s="21" t="s">
        <v>21</v>
      </c>
    </row>
    <row r="43" spans="1:5" ht="15.75" customHeight="1">
      <c r="A43" s="14"/>
      <c r="B43" s="21" t="s">
        <v>22</v>
      </c>
      <c r="C43" s="21" t="s">
        <v>19</v>
      </c>
      <c r="D43" s="21" t="s">
        <v>20</v>
      </c>
      <c r="E43" s="21" t="s">
        <v>21</v>
      </c>
    </row>
    <row r="44" spans="1:5" ht="15.75" customHeight="1">
      <c r="A44" s="14"/>
      <c r="B44" s="21" t="s">
        <v>47</v>
      </c>
      <c r="C44" s="20">
        <v>32000</v>
      </c>
      <c r="D44" s="20">
        <v>35000</v>
      </c>
      <c r="E44" s="20">
        <v>40000</v>
      </c>
    </row>
    <row r="45" spans="1:5" ht="15.75" customHeight="1">
      <c r="A45" s="14"/>
      <c r="B45" s="21" t="s">
        <v>23</v>
      </c>
      <c r="C45" s="5">
        <v>34000</v>
      </c>
      <c r="D45" s="5">
        <v>44000</v>
      </c>
      <c r="E45" s="5">
        <v>54000</v>
      </c>
    </row>
    <row r="46" spans="1:5" ht="15.75" customHeight="1">
      <c r="A46" s="14"/>
      <c r="B46" s="21" t="s">
        <v>24</v>
      </c>
      <c r="C46" s="5">
        <v>41000</v>
      </c>
      <c r="D46" s="5">
        <v>49000</v>
      </c>
      <c r="E46" s="5">
        <v>58000</v>
      </c>
    </row>
    <row r="47" spans="1:5" ht="15.75" customHeight="1">
      <c r="A47" s="14"/>
      <c r="B47" s="21" t="s">
        <v>25</v>
      </c>
      <c r="C47" s="5">
        <v>35000</v>
      </c>
      <c r="D47" s="5">
        <v>40000</v>
      </c>
      <c r="E47" s="5">
        <v>45000</v>
      </c>
    </row>
    <row r="48" spans="1:5" ht="15.75" customHeight="1">
      <c r="A48" s="11"/>
      <c r="B48" s="18" t="s">
        <v>26</v>
      </c>
      <c r="C48" s="5">
        <v>57000</v>
      </c>
      <c r="D48" s="5">
        <v>64000</v>
      </c>
      <c r="E48" s="5">
        <v>74000</v>
      </c>
    </row>
    <row r="49" spans="1:5" ht="15.75" customHeight="1">
      <c r="A49" s="11"/>
      <c r="B49" s="22" t="s">
        <v>27</v>
      </c>
      <c r="C49" s="5">
        <v>60000</v>
      </c>
      <c r="D49" s="5">
        <v>70000</v>
      </c>
      <c r="E49" s="5">
        <v>80000</v>
      </c>
    </row>
    <row r="50" spans="1:5" ht="15.75" customHeight="1">
      <c r="A50" s="11"/>
      <c r="B50" s="21" t="s">
        <v>28</v>
      </c>
      <c r="C50" s="23"/>
      <c r="D50" s="23"/>
      <c r="E50" s="23"/>
    </row>
    <row r="51" spans="1:5" ht="15.75" customHeight="1">
      <c r="A51" s="11"/>
      <c r="B51" s="19" t="s">
        <v>29</v>
      </c>
      <c r="C51" s="5">
        <v>70000</v>
      </c>
      <c r="D51" s="5">
        <v>75000</v>
      </c>
      <c r="E51" s="5">
        <v>80000</v>
      </c>
    </row>
    <row r="52" spans="1:5" ht="15.75" customHeight="1">
      <c r="A52" s="11"/>
      <c r="B52" s="19" t="s">
        <v>30</v>
      </c>
      <c r="C52" s="5">
        <v>55000</v>
      </c>
      <c r="D52" s="5">
        <v>60000</v>
      </c>
      <c r="E52" s="5">
        <v>65000</v>
      </c>
    </row>
    <row r="53" spans="1:5" ht="15.75" customHeight="1">
      <c r="A53" s="11"/>
      <c r="B53" s="24" t="s">
        <v>31</v>
      </c>
      <c r="C53" s="21"/>
      <c r="D53" s="21"/>
      <c r="E53" s="21"/>
    </row>
    <row r="54" spans="1:5" ht="15.75" customHeight="1">
      <c r="A54" s="11"/>
      <c r="B54" s="19" t="s">
        <v>29</v>
      </c>
      <c r="C54" s="5">
        <v>80000</v>
      </c>
      <c r="D54" s="5">
        <v>85000</v>
      </c>
      <c r="E54" s="5">
        <v>95000</v>
      </c>
    </row>
    <row r="55" spans="1:5" ht="15.75" customHeight="1">
      <c r="A55" s="11"/>
      <c r="B55" s="19" t="s">
        <v>30</v>
      </c>
      <c r="C55" s="5">
        <v>60000</v>
      </c>
      <c r="D55" s="5">
        <v>65000</v>
      </c>
      <c r="E55" s="5">
        <v>75000</v>
      </c>
    </row>
    <row r="56" spans="1:5" ht="15.75" customHeight="1">
      <c r="A56" s="11"/>
      <c r="B56" s="18" t="s">
        <v>32</v>
      </c>
      <c r="C56" s="5">
        <v>31000</v>
      </c>
      <c r="D56" s="5">
        <v>44000</v>
      </c>
      <c r="E56" s="5">
        <v>58000</v>
      </c>
    </row>
    <row r="57" spans="1:5" ht="15.75" customHeight="1">
      <c r="A57" s="11"/>
      <c r="B57" s="21" t="s">
        <v>33</v>
      </c>
      <c r="C57" s="5">
        <v>57000</v>
      </c>
      <c r="D57" s="5">
        <v>64000</v>
      </c>
      <c r="E57" s="5">
        <v>74000</v>
      </c>
    </row>
    <row r="58" spans="1:5" ht="15.75" customHeight="1">
      <c r="A58" s="11"/>
      <c r="B58" s="21" t="s">
        <v>34</v>
      </c>
      <c r="C58" s="5">
        <v>31000</v>
      </c>
      <c r="D58" s="5">
        <v>44000</v>
      </c>
      <c r="E58" s="5">
        <v>58000</v>
      </c>
    </row>
    <row r="59" spans="1:5" ht="15.75" customHeight="1">
      <c r="A59" s="11"/>
      <c r="B59" s="21" t="s">
        <v>35</v>
      </c>
      <c r="C59" s="5">
        <v>80000</v>
      </c>
      <c r="D59" s="5">
        <v>90000</v>
      </c>
      <c r="E59" s="5">
        <v>100000</v>
      </c>
    </row>
    <row r="60" spans="1:5" ht="15.75" customHeight="1">
      <c r="A60" s="11"/>
      <c r="B60" s="18" t="s">
        <v>36</v>
      </c>
      <c r="C60" s="5">
        <v>90000</v>
      </c>
      <c r="D60" s="5">
        <v>110000</v>
      </c>
      <c r="E60" s="5">
        <v>130000</v>
      </c>
    </row>
    <row r="61" spans="1:5" ht="15.75" customHeight="1">
      <c r="A61" s="11"/>
      <c r="B61" s="21" t="s">
        <v>37</v>
      </c>
      <c r="C61" s="5">
        <v>110000</v>
      </c>
      <c r="D61" s="5">
        <v>130000</v>
      </c>
      <c r="E61" s="5">
        <v>160000</v>
      </c>
    </row>
    <row r="62" spans="1:5" ht="15.75" customHeight="1">
      <c r="B62" s="21" t="s">
        <v>38</v>
      </c>
      <c r="C62" s="5">
        <v>140000</v>
      </c>
      <c r="D62" s="5">
        <v>180000</v>
      </c>
      <c r="E62" s="5">
        <v>200000</v>
      </c>
    </row>
    <row r="63" spans="1:5" ht="15.75" customHeight="1"/>
    <row r="64" spans="1:5" ht="15.75" customHeight="1">
      <c r="B64" s="25" t="s">
        <v>39</v>
      </c>
      <c r="C64" s="26"/>
      <c r="D64" s="26"/>
      <c r="E64" s="26"/>
    </row>
    <row r="65" spans="2:5" ht="15.75" customHeight="1">
      <c r="B65" s="25" t="s">
        <v>40</v>
      </c>
      <c r="C65" s="26"/>
      <c r="D65" s="26"/>
      <c r="E65" s="26"/>
    </row>
    <row r="66" spans="2:5" ht="15.75" customHeight="1">
      <c r="B66" s="25" t="s">
        <v>41</v>
      </c>
      <c r="C66" s="26"/>
      <c r="D66" s="26"/>
      <c r="E66" s="26"/>
    </row>
    <row r="67" spans="2:5" ht="15.75" customHeight="1">
      <c r="B67" s="27"/>
    </row>
    <row r="68" spans="2:5" ht="15.75" customHeight="1"/>
    <row r="69" spans="2:5" ht="15.75" customHeight="1"/>
    <row r="70" spans="2:5" ht="15.75" customHeight="1"/>
    <row r="71" spans="2:5" ht="15.75" customHeight="1"/>
    <row r="72" spans="2:5" ht="15.75" customHeight="1"/>
    <row r="73" spans="2:5" ht="15.75" customHeight="1"/>
    <row r="74" spans="2:5" ht="15.75" customHeight="1"/>
    <row r="75" spans="2:5" ht="15.75" customHeight="1"/>
    <row r="76" spans="2:5" ht="15.75" customHeight="1"/>
    <row r="77" spans="2:5" ht="15.75" customHeight="1"/>
    <row r="78" spans="2:5" ht="15.75" customHeight="1"/>
    <row r="79" spans="2:5" ht="15.75" customHeight="1"/>
    <row r="80" spans="2:5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1000"/>
  <sheetViews>
    <sheetView workbookViewId="0"/>
  </sheetViews>
  <sheetFormatPr baseColWidth="10" defaultColWidth="14.5" defaultRowHeight="15" customHeight="1"/>
  <cols>
    <col min="1" max="1" width="10.6640625" customWidth="1"/>
    <col min="2" max="2" width="46.5" customWidth="1"/>
    <col min="3" max="3" width="51.5" customWidth="1"/>
    <col min="4" max="6" width="14.5" customWidth="1"/>
  </cols>
  <sheetData>
    <row r="1" spans="1:3" ht="15.75" customHeight="1">
      <c r="A1" s="1" t="s">
        <v>0</v>
      </c>
      <c r="B1" s="28" t="s">
        <v>1</v>
      </c>
      <c r="C1" s="28" t="s">
        <v>2</v>
      </c>
    </row>
    <row r="2" spans="1:3" ht="15.75" customHeight="1">
      <c r="A2" s="4">
        <v>0</v>
      </c>
      <c r="B2" s="8">
        <f>47000+2000</f>
        <v>49000</v>
      </c>
      <c r="C2" s="8">
        <v>40000</v>
      </c>
    </row>
    <row r="3" spans="1:3" ht="15.75" customHeight="1">
      <c r="A3" s="4">
        <v>1</v>
      </c>
      <c r="B3" s="8">
        <f t="shared" ref="B3:B21" si="0">B2+500</f>
        <v>49500</v>
      </c>
      <c r="C3" s="8">
        <v>40500</v>
      </c>
    </row>
    <row r="4" spans="1:3" ht="15.75" customHeight="1">
      <c r="A4" s="4">
        <v>2</v>
      </c>
      <c r="B4" s="8">
        <f t="shared" si="0"/>
        <v>50000</v>
      </c>
      <c r="C4" s="8">
        <v>41000</v>
      </c>
    </row>
    <row r="5" spans="1:3" ht="15.75" customHeight="1">
      <c r="A5" s="4">
        <v>3</v>
      </c>
      <c r="B5" s="8">
        <f t="shared" si="0"/>
        <v>50500</v>
      </c>
      <c r="C5" s="8">
        <v>41500</v>
      </c>
    </row>
    <row r="6" spans="1:3" ht="15.75" customHeight="1">
      <c r="A6" s="4">
        <v>4</v>
      </c>
      <c r="B6" s="8">
        <f t="shared" si="0"/>
        <v>51000</v>
      </c>
      <c r="C6" s="8">
        <v>42000</v>
      </c>
    </row>
    <row r="7" spans="1:3" ht="15.75" customHeight="1">
      <c r="A7" s="4">
        <v>5</v>
      </c>
      <c r="B7" s="8">
        <f t="shared" si="0"/>
        <v>51500</v>
      </c>
      <c r="C7" s="8">
        <v>42500</v>
      </c>
    </row>
    <row r="8" spans="1:3" ht="15.75" customHeight="1">
      <c r="A8" s="4">
        <v>6</v>
      </c>
      <c r="B8" s="8">
        <f t="shared" si="0"/>
        <v>52000</v>
      </c>
      <c r="C8" s="8">
        <v>43000</v>
      </c>
    </row>
    <row r="9" spans="1:3" ht="15.75" customHeight="1">
      <c r="A9" s="4">
        <v>7</v>
      </c>
      <c r="B9" s="8">
        <f t="shared" si="0"/>
        <v>52500</v>
      </c>
      <c r="C9" s="8">
        <v>43500</v>
      </c>
    </row>
    <row r="10" spans="1:3" ht="15.75" customHeight="1">
      <c r="A10" s="4">
        <v>8</v>
      </c>
      <c r="B10" s="8">
        <f t="shared" si="0"/>
        <v>53000</v>
      </c>
      <c r="C10" s="8">
        <v>44000</v>
      </c>
    </row>
    <row r="11" spans="1:3" ht="15.75" customHeight="1">
      <c r="A11" s="4">
        <v>9</v>
      </c>
      <c r="B11" s="8">
        <f t="shared" si="0"/>
        <v>53500</v>
      </c>
      <c r="C11" s="8">
        <v>44500</v>
      </c>
    </row>
    <row r="12" spans="1:3" ht="15.75" customHeight="1">
      <c r="A12" s="4">
        <v>10</v>
      </c>
      <c r="B12" s="8">
        <f t="shared" si="0"/>
        <v>54000</v>
      </c>
      <c r="C12" s="8">
        <v>45000</v>
      </c>
    </row>
    <row r="13" spans="1:3" ht="15.75" customHeight="1">
      <c r="A13" s="4">
        <v>11</v>
      </c>
      <c r="B13" s="8">
        <f t="shared" si="0"/>
        <v>54500</v>
      </c>
      <c r="C13" s="8">
        <v>45500</v>
      </c>
    </row>
    <row r="14" spans="1:3" ht="15.75" customHeight="1">
      <c r="A14" s="4">
        <v>12</v>
      </c>
      <c r="B14" s="8">
        <f t="shared" si="0"/>
        <v>55000</v>
      </c>
      <c r="C14" s="8">
        <v>46000</v>
      </c>
    </row>
    <row r="15" spans="1:3" ht="15.75" customHeight="1">
      <c r="A15" s="4">
        <v>13</v>
      </c>
      <c r="B15" s="8">
        <f t="shared" si="0"/>
        <v>55500</v>
      </c>
      <c r="C15" s="8">
        <v>46500</v>
      </c>
    </row>
    <row r="16" spans="1:3" ht="15.75" customHeight="1">
      <c r="A16" s="4">
        <v>14</v>
      </c>
      <c r="B16" s="8">
        <f t="shared" si="0"/>
        <v>56000</v>
      </c>
      <c r="C16" s="8">
        <v>47000</v>
      </c>
    </row>
    <row r="17" spans="1:3" ht="15.75" customHeight="1">
      <c r="A17" s="4">
        <v>15</v>
      </c>
      <c r="B17" s="8">
        <f t="shared" si="0"/>
        <v>56500</v>
      </c>
      <c r="C17" s="8">
        <v>47500</v>
      </c>
    </row>
    <row r="18" spans="1:3" ht="15.75" customHeight="1">
      <c r="A18" s="4">
        <v>16</v>
      </c>
      <c r="B18" s="8">
        <f t="shared" si="0"/>
        <v>57000</v>
      </c>
      <c r="C18" s="8">
        <v>48000</v>
      </c>
    </row>
    <row r="19" spans="1:3" ht="15.75" customHeight="1">
      <c r="A19" s="4">
        <v>17</v>
      </c>
      <c r="B19" s="8">
        <f t="shared" si="0"/>
        <v>57500</v>
      </c>
      <c r="C19" s="8">
        <v>48500</v>
      </c>
    </row>
    <row r="20" spans="1:3" ht="15.75" customHeight="1">
      <c r="A20" s="4">
        <v>18</v>
      </c>
      <c r="B20" s="8">
        <f t="shared" si="0"/>
        <v>58000</v>
      </c>
      <c r="C20" s="8">
        <v>49000</v>
      </c>
    </row>
    <row r="21" spans="1:3" ht="15.75" customHeight="1">
      <c r="A21" s="4">
        <v>19</v>
      </c>
      <c r="B21" s="8">
        <f t="shared" si="0"/>
        <v>58500</v>
      </c>
      <c r="C21" s="8">
        <v>49500</v>
      </c>
    </row>
    <row r="22" spans="1:3" ht="15.75" customHeight="1">
      <c r="A22" s="4">
        <v>20</v>
      </c>
      <c r="B22" s="8">
        <f t="shared" ref="B22:B27" si="1">B21+1500</f>
        <v>60000</v>
      </c>
      <c r="C22" s="8">
        <v>50000</v>
      </c>
    </row>
    <row r="23" spans="1:3" ht="15.75" customHeight="1">
      <c r="A23" s="4">
        <v>21</v>
      </c>
      <c r="B23" s="8">
        <f t="shared" si="1"/>
        <v>61500</v>
      </c>
      <c r="C23" s="8">
        <f t="shared" ref="C23:C27" si="2">C22+500</f>
        <v>50500</v>
      </c>
    </row>
    <row r="24" spans="1:3" ht="15.75" customHeight="1">
      <c r="A24" s="4">
        <v>22</v>
      </c>
      <c r="B24" s="8">
        <f t="shared" si="1"/>
        <v>63000</v>
      </c>
      <c r="C24" s="8">
        <f t="shared" si="2"/>
        <v>51000</v>
      </c>
    </row>
    <row r="25" spans="1:3" ht="15.75" customHeight="1">
      <c r="A25" s="4">
        <v>23</v>
      </c>
      <c r="B25" s="8">
        <f t="shared" si="1"/>
        <v>64500</v>
      </c>
      <c r="C25" s="8">
        <f t="shared" si="2"/>
        <v>51500</v>
      </c>
    </row>
    <row r="26" spans="1:3" ht="15.75" customHeight="1">
      <c r="A26" s="4">
        <v>24</v>
      </c>
      <c r="B26" s="8">
        <f t="shared" si="1"/>
        <v>66000</v>
      </c>
      <c r="C26" s="8">
        <f t="shared" si="2"/>
        <v>52000</v>
      </c>
    </row>
    <row r="27" spans="1:3" ht="15.75" customHeight="1">
      <c r="A27" s="4">
        <v>25</v>
      </c>
      <c r="B27" s="8">
        <f t="shared" si="1"/>
        <v>67500</v>
      </c>
      <c r="C27" s="8">
        <f t="shared" si="2"/>
        <v>52500</v>
      </c>
    </row>
    <row r="28" spans="1:3" ht="15.75" customHeight="1">
      <c r="A28" s="11"/>
      <c r="B28" s="12"/>
      <c r="C28" s="12"/>
    </row>
    <row r="29" spans="1:3" ht="15.75" customHeight="1">
      <c r="A29" s="11"/>
      <c r="B29" s="12"/>
      <c r="C29" s="12"/>
    </row>
    <row r="30" spans="1:3" ht="15.75" customHeight="1">
      <c r="A30" s="11"/>
      <c r="B30" s="13" t="s">
        <v>5</v>
      </c>
      <c r="C30" s="12"/>
    </row>
    <row r="31" spans="1:3" ht="15.75" customHeight="1">
      <c r="A31" s="11"/>
      <c r="B31" s="13" t="s">
        <v>6</v>
      </c>
      <c r="C31" s="12"/>
    </row>
    <row r="32" spans="1:3" ht="15.75" customHeight="1">
      <c r="A32" s="11"/>
      <c r="B32" s="12"/>
      <c r="C32" s="12"/>
    </row>
    <row r="33" spans="1:3" ht="15.75" customHeight="1">
      <c r="A33" s="14" t="s">
        <v>7</v>
      </c>
      <c r="B33" s="15" t="s">
        <v>8</v>
      </c>
      <c r="C33" s="12"/>
    </row>
    <row r="34" spans="1:3" ht="15.75" customHeight="1">
      <c r="A34" s="14"/>
      <c r="B34" s="15" t="s">
        <v>9</v>
      </c>
      <c r="C34" s="12"/>
    </row>
    <row r="35" spans="1:3" ht="15.75" customHeight="1">
      <c r="A35" s="14"/>
      <c r="B35" s="34" t="s">
        <v>10</v>
      </c>
      <c r="C35" s="35"/>
    </row>
    <row r="36" spans="1:3" ht="15.75" customHeight="1">
      <c r="A36" s="14"/>
      <c r="B36" s="17" t="s">
        <v>11</v>
      </c>
      <c r="C36" s="12"/>
    </row>
    <row r="37" spans="1:3" ht="15.75" customHeight="1"/>
    <row r="38" spans="1:3" ht="15.75" customHeight="1"/>
    <row r="39" spans="1:3" ht="15.75" customHeight="1"/>
    <row r="40" spans="1:3" ht="15.75" customHeight="1"/>
    <row r="41" spans="1:3" ht="15.75" customHeight="1"/>
    <row r="42" spans="1:3" ht="15.75" customHeight="1"/>
    <row r="43" spans="1:3" ht="15.75" customHeight="1"/>
    <row r="44" spans="1:3" ht="15.75" customHeight="1"/>
    <row r="45" spans="1:3" ht="15.75" customHeight="1"/>
    <row r="46" spans="1:3" ht="15.75" customHeight="1"/>
    <row r="47" spans="1:3" ht="15.75" customHeight="1"/>
    <row r="48" spans="1: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35:C35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C1000"/>
  <sheetViews>
    <sheetView workbookViewId="0"/>
  </sheetViews>
  <sheetFormatPr baseColWidth="10" defaultColWidth="14.5" defaultRowHeight="15" customHeight="1"/>
  <cols>
    <col min="1" max="1" width="14.5" customWidth="1"/>
    <col min="2" max="2" width="43.5" customWidth="1"/>
    <col min="3" max="3" width="49.83203125" customWidth="1"/>
    <col min="4" max="6" width="14.5" customWidth="1"/>
  </cols>
  <sheetData>
    <row r="1" spans="1:3" ht="15.75" customHeight="1">
      <c r="A1" s="1" t="s">
        <v>0</v>
      </c>
      <c r="B1" s="29" t="s">
        <v>3</v>
      </c>
      <c r="C1" s="29" t="s">
        <v>4</v>
      </c>
    </row>
    <row r="2" spans="1:3" ht="15.75" customHeight="1">
      <c r="A2" s="4">
        <v>0</v>
      </c>
      <c r="B2" s="9">
        <v>23000</v>
      </c>
      <c r="C2" s="10">
        <v>21000</v>
      </c>
    </row>
    <row r="3" spans="1:3" ht="15.75" customHeight="1">
      <c r="A3" s="4">
        <v>1</v>
      </c>
      <c r="B3" s="9">
        <f t="shared" ref="B3:C3" si="0">B2+250</f>
        <v>23250</v>
      </c>
      <c r="C3" s="10">
        <f t="shared" si="0"/>
        <v>21250</v>
      </c>
    </row>
    <row r="4" spans="1:3" ht="15.75" customHeight="1">
      <c r="A4" s="4">
        <v>2</v>
      </c>
      <c r="B4" s="9">
        <f t="shared" ref="B4:C4" si="1">B3+250</f>
        <v>23500</v>
      </c>
      <c r="C4" s="10">
        <f t="shared" si="1"/>
        <v>21500</v>
      </c>
    </row>
    <row r="5" spans="1:3" ht="15.75" customHeight="1">
      <c r="A5" s="4">
        <v>3</v>
      </c>
      <c r="B5" s="9">
        <f t="shared" ref="B5:C5" si="2">B4+250</f>
        <v>23750</v>
      </c>
      <c r="C5" s="10">
        <f t="shared" si="2"/>
        <v>21750</v>
      </c>
    </row>
    <row r="6" spans="1:3" ht="15.75" customHeight="1">
      <c r="A6" s="4">
        <v>4</v>
      </c>
      <c r="B6" s="9">
        <f t="shared" ref="B6:C6" si="3">B5+250</f>
        <v>24000</v>
      </c>
      <c r="C6" s="10">
        <f t="shared" si="3"/>
        <v>22000</v>
      </c>
    </row>
    <row r="7" spans="1:3" ht="15.75" customHeight="1">
      <c r="A7" s="4">
        <v>5</v>
      </c>
      <c r="B7" s="9">
        <f t="shared" ref="B7:C7" si="4">B6+250</f>
        <v>24250</v>
      </c>
      <c r="C7" s="10">
        <f t="shared" si="4"/>
        <v>22250</v>
      </c>
    </row>
    <row r="8" spans="1:3" ht="15.75" customHeight="1">
      <c r="A8" s="4">
        <v>6</v>
      </c>
      <c r="B8" s="9">
        <f t="shared" ref="B8:C8" si="5">B7+250</f>
        <v>24500</v>
      </c>
      <c r="C8" s="10">
        <f t="shared" si="5"/>
        <v>22500</v>
      </c>
    </row>
    <row r="9" spans="1:3" ht="15.75" customHeight="1">
      <c r="A9" s="4">
        <v>7</v>
      </c>
      <c r="B9" s="9">
        <f t="shared" ref="B9:C9" si="6">B8+250</f>
        <v>24750</v>
      </c>
      <c r="C9" s="10">
        <f t="shared" si="6"/>
        <v>22750</v>
      </c>
    </row>
    <row r="10" spans="1:3" ht="15.75" customHeight="1">
      <c r="A10" s="4">
        <v>8</v>
      </c>
      <c r="B10" s="9">
        <f t="shared" ref="B10:C10" si="7">B9+250</f>
        <v>25000</v>
      </c>
      <c r="C10" s="10">
        <f t="shared" si="7"/>
        <v>23000</v>
      </c>
    </row>
    <row r="11" spans="1:3" ht="15.75" customHeight="1">
      <c r="A11" s="4">
        <v>9</v>
      </c>
      <c r="B11" s="9">
        <f t="shared" ref="B11:C11" si="8">B10+250</f>
        <v>25250</v>
      </c>
      <c r="C11" s="10">
        <f t="shared" si="8"/>
        <v>23250</v>
      </c>
    </row>
    <row r="12" spans="1:3" ht="15.75" customHeight="1">
      <c r="A12" s="4">
        <v>10</v>
      </c>
      <c r="B12" s="9">
        <f t="shared" ref="B12:C12" si="9">B11+250</f>
        <v>25500</v>
      </c>
      <c r="C12" s="10">
        <f t="shared" si="9"/>
        <v>23500</v>
      </c>
    </row>
    <row r="13" spans="1:3" ht="15.75" customHeight="1">
      <c r="A13" s="4">
        <v>11</v>
      </c>
      <c r="B13" s="9">
        <f t="shared" ref="B13:C13" si="10">B12+250</f>
        <v>25750</v>
      </c>
      <c r="C13" s="10">
        <f t="shared" si="10"/>
        <v>23750</v>
      </c>
    </row>
    <row r="14" spans="1:3" ht="15.75" customHeight="1">
      <c r="A14" s="4">
        <v>12</v>
      </c>
      <c r="B14" s="9">
        <f t="shared" ref="B14:C14" si="11">B13+250</f>
        <v>26000</v>
      </c>
      <c r="C14" s="10">
        <f t="shared" si="11"/>
        <v>24000</v>
      </c>
    </row>
    <row r="15" spans="1:3" ht="15.75" customHeight="1">
      <c r="A15" s="4">
        <v>13</v>
      </c>
      <c r="B15" s="9">
        <f t="shared" ref="B15:C15" si="12">B14+250</f>
        <v>26250</v>
      </c>
      <c r="C15" s="10">
        <f t="shared" si="12"/>
        <v>24250</v>
      </c>
    </row>
    <row r="16" spans="1:3" ht="15.75" customHeight="1">
      <c r="A16" s="4">
        <v>14</v>
      </c>
      <c r="B16" s="9">
        <f t="shared" ref="B16:C16" si="13">B15+250</f>
        <v>26500</v>
      </c>
      <c r="C16" s="10">
        <f t="shared" si="13"/>
        <v>24500</v>
      </c>
    </row>
    <row r="17" spans="1:3" ht="15.75" customHeight="1">
      <c r="A17" s="4">
        <v>15</v>
      </c>
      <c r="B17" s="9">
        <f t="shared" ref="B17:C17" si="14">B16+250</f>
        <v>26750</v>
      </c>
      <c r="C17" s="10">
        <f t="shared" si="14"/>
        <v>24750</v>
      </c>
    </row>
    <row r="18" spans="1:3" ht="15.75" customHeight="1">
      <c r="A18" s="4">
        <v>16</v>
      </c>
      <c r="B18" s="9">
        <f t="shared" ref="B18:C18" si="15">B17+250</f>
        <v>27000</v>
      </c>
      <c r="C18" s="10">
        <f t="shared" si="15"/>
        <v>25000</v>
      </c>
    </row>
    <row r="19" spans="1:3" ht="15.75" customHeight="1">
      <c r="A19" s="4">
        <v>17</v>
      </c>
      <c r="B19" s="9">
        <f t="shared" ref="B19:C19" si="16">B18+250</f>
        <v>27250</v>
      </c>
      <c r="C19" s="10">
        <f t="shared" si="16"/>
        <v>25250</v>
      </c>
    </row>
    <row r="20" spans="1:3" ht="15.75" customHeight="1">
      <c r="A20" s="4">
        <v>18</v>
      </c>
      <c r="B20" s="9">
        <f t="shared" ref="B20:C20" si="17">B19+250</f>
        <v>27500</v>
      </c>
      <c r="C20" s="10">
        <f t="shared" si="17"/>
        <v>25500</v>
      </c>
    </row>
    <row r="21" spans="1:3" ht="15.75" customHeight="1">
      <c r="A21" s="4">
        <v>19</v>
      </c>
      <c r="B21" s="9">
        <f t="shared" ref="B21:C21" si="18">B20+250</f>
        <v>27750</v>
      </c>
      <c r="C21" s="10">
        <f t="shared" si="18"/>
        <v>25750</v>
      </c>
    </row>
    <row r="22" spans="1:3" ht="15.75" customHeight="1">
      <c r="A22" s="4">
        <v>20</v>
      </c>
      <c r="B22" s="9">
        <f t="shared" ref="B22:C22" si="19">B21+250</f>
        <v>28000</v>
      </c>
      <c r="C22" s="10">
        <f t="shared" si="19"/>
        <v>26000</v>
      </c>
    </row>
    <row r="23" spans="1:3" ht="15.75" customHeight="1">
      <c r="A23" s="4">
        <v>21</v>
      </c>
      <c r="B23" s="9">
        <f t="shared" ref="B23:C23" si="20">B22+250</f>
        <v>28250</v>
      </c>
      <c r="C23" s="10">
        <f t="shared" si="20"/>
        <v>26250</v>
      </c>
    </row>
    <row r="24" spans="1:3" ht="15.75" customHeight="1">
      <c r="A24" s="4">
        <v>22</v>
      </c>
      <c r="B24" s="9">
        <f t="shared" ref="B24:C24" si="21">B23+250</f>
        <v>28500</v>
      </c>
      <c r="C24" s="10">
        <f t="shared" si="21"/>
        <v>26500</v>
      </c>
    </row>
    <row r="25" spans="1:3" ht="15.75" customHeight="1">
      <c r="A25" s="4">
        <v>23</v>
      </c>
      <c r="B25" s="9">
        <f t="shared" ref="B25:C25" si="22">B24+250</f>
        <v>28750</v>
      </c>
      <c r="C25" s="10">
        <f t="shared" si="22"/>
        <v>26750</v>
      </c>
    </row>
    <row r="26" spans="1:3" ht="15.75" customHeight="1">
      <c r="A26" s="4">
        <v>24</v>
      </c>
      <c r="B26" s="9">
        <f t="shared" ref="B26:C26" si="23">B25+250</f>
        <v>29000</v>
      </c>
      <c r="C26" s="10">
        <f t="shared" si="23"/>
        <v>27000</v>
      </c>
    </row>
    <row r="27" spans="1:3" ht="15.75" customHeight="1">
      <c r="A27" s="4">
        <v>25</v>
      </c>
      <c r="B27" s="9">
        <f t="shared" ref="B27:C27" si="24">B26+250</f>
        <v>29250</v>
      </c>
      <c r="C27" s="10">
        <f t="shared" si="24"/>
        <v>27250</v>
      </c>
    </row>
    <row r="28" spans="1:3" ht="15.75" customHeight="1">
      <c r="A28" s="11"/>
      <c r="B28" s="12"/>
      <c r="C28" s="12"/>
    </row>
    <row r="29" spans="1:3" ht="15.75" customHeight="1">
      <c r="A29" s="11"/>
      <c r="B29" s="12"/>
      <c r="C29" s="12"/>
    </row>
    <row r="30" spans="1:3" ht="15.75" customHeight="1">
      <c r="A30" s="11"/>
      <c r="B30" s="13" t="s">
        <v>5</v>
      </c>
      <c r="C30" s="12"/>
    </row>
    <row r="31" spans="1:3" ht="15.75" customHeight="1">
      <c r="A31" s="11"/>
      <c r="B31" s="13" t="s">
        <v>6</v>
      </c>
      <c r="C31" s="12"/>
    </row>
    <row r="32" spans="1:3" ht="15.75" customHeight="1">
      <c r="A32" s="11"/>
      <c r="B32" s="12"/>
      <c r="C32" s="12"/>
    </row>
    <row r="33" spans="1:3" ht="15.75" customHeight="1">
      <c r="A33" s="14" t="s">
        <v>7</v>
      </c>
      <c r="B33" s="15" t="s">
        <v>8</v>
      </c>
      <c r="C33" s="12"/>
    </row>
    <row r="34" spans="1:3" ht="15.75" customHeight="1">
      <c r="A34" s="14"/>
      <c r="B34" s="15" t="s">
        <v>9</v>
      </c>
      <c r="C34" s="12"/>
    </row>
    <row r="35" spans="1:3" ht="15.75" customHeight="1">
      <c r="A35" s="14"/>
      <c r="B35" s="15" t="s">
        <v>10</v>
      </c>
      <c r="C35" s="16"/>
    </row>
    <row r="36" spans="1:3" ht="15.75" customHeight="1">
      <c r="A36" s="14"/>
      <c r="B36" s="17" t="s">
        <v>11</v>
      </c>
      <c r="C36" s="12"/>
    </row>
    <row r="37" spans="1:3" ht="15.75" customHeight="1"/>
    <row r="38" spans="1:3" ht="15.75" customHeight="1"/>
    <row r="39" spans="1:3" ht="15.75" customHeight="1"/>
    <row r="40" spans="1:3" ht="15.75" customHeight="1"/>
    <row r="41" spans="1:3" ht="15.75" customHeight="1"/>
    <row r="42" spans="1:3" ht="15.75" customHeight="1"/>
    <row r="43" spans="1:3" ht="15.75" customHeight="1"/>
    <row r="44" spans="1:3" ht="15.75" customHeight="1"/>
    <row r="45" spans="1:3" ht="15.75" customHeight="1"/>
    <row r="46" spans="1:3" ht="15.75" customHeight="1"/>
    <row r="47" spans="1:3" ht="15.75" customHeight="1"/>
    <row r="48" spans="1: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E1000"/>
  <sheetViews>
    <sheetView zoomScale="150" zoomScaleNormal="150" workbookViewId="0">
      <selection activeCell="C7" sqref="C7:E7"/>
    </sheetView>
  </sheetViews>
  <sheetFormatPr baseColWidth="10" defaultColWidth="14.5" defaultRowHeight="15" customHeight="1"/>
  <cols>
    <col min="1" max="1" width="10.6640625" customWidth="1"/>
    <col min="2" max="2" width="45.1640625" customWidth="1"/>
    <col min="3" max="3" width="21.33203125" customWidth="1"/>
    <col min="4" max="4" width="21.5" customWidth="1"/>
    <col min="5" max="5" width="21.1640625" customWidth="1"/>
    <col min="6" max="6" width="14.5" customWidth="1"/>
  </cols>
  <sheetData>
    <row r="1" spans="1:5" ht="15.75" customHeight="1">
      <c r="A1" s="30"/>
      <c r="B1" s="18"/>
      <c r="C1" s="19" t="s">
        <v>12</v>
      </c>
      <c r="D1" s="19" t="s">
        <v>13</v>
      </c>
      <c r="E1" s="19" t="s">
        <v>14</v>
      </c>
    </row>
    <row r="2" spans="1:5" ht="15.75" customHeight="1">
      <c r="A2" s="14"/>
      <c r="B2" s="18" t="s">
        <v>15</v>
      </c>
      <c r="C2" s="20">
        <v>18000</v>
      </c>
      <c r="D2" s="20">
        <v>21000</v>
      </c>
      <c r="E2" s="20">
        <v>25000</v>
      </c>
    </row>
    <row r="3" spans="1:5" ht="15.75" customHeight="1">
      <c r="A3" s="14"/>
      <c r="B3" s="21" t="s">
        <v>48</v>
      </c>
      <c r="C3" s="20">
        <v>32000</v>
      </c>
      <c r="D3" s="20">
        <v>35000</v>
      </c>
      <c r="E3" s="20">
        <v>40000</v>
      </c>
    </row>
    <row r="4" spans="1:5" ht="15.75" customHeight="1">
      <c r="A4" s="11"/>
      <c r="B4" s="21" t="s">
        <v>16</v>
      </c>
      <c r="C4" s="5">
        <v>34000</v>
      </c>
      <c r="D4" s="5">
        <v>44000</v>
      </c>
      <c r="E4" s="5">
        <v>54000</v>
      </c>
    </row>
    <row r="5" spans="1:5" ht="15.75" customHeight="1">
      <c r="A5" s="11"/>
      <c r="B5" s="21" t="s">
        <v>17</v>
      </c>
      <c r="C5" s="5">
        <v>24000</v>
      </c>
      <c r="D5" s="5">
        <v>29000</v>
      </c>
      <c r="E5" s="5">
        <v>35000</v>
      </c>
    </row>
    <row r="6" spans="1:5" ht="15.75" customHeight="1">
      <c r="A6" s="11"/>
      <c r="B6" s="21" t="s">
        <v>18</v>
      </c>
      <c r="C6" s="21" t="s">
        <v>19</v>
      </c>
      <c r="D6" s="21" t="s">
        <v>20</v>
      </c>
      <c r="E6" s="21" t="s">
        <v>21</v>
      </c>
    </row>
    <row r="7" spans="1:5" ht="15.75" customHeight="1">
      <c r="A7" s="11"/>
      <c r="B7" s="21" t="s">
        <v>47</v>
      </c>
      <c r="C7" s="20">
        <v>32000</v>
      </c>
      <c r="D7" s="20">
        <v>35000</v>
      </c>
      <c r="E7" s="20">
        <v>40000</v>
      </c>
    </row>
    <row r="8" spans="1:5" ht="15.75" customHeight="1">
      <c r="A8" s="11"/>
      <c r="B8" s="21" t="s">
        <v>23</v>
      </c>
      <c r="C8" s="5">
        <v>34000</v>
      </c>
      <c r="D8" s="5">
        <v>44000</v>
      </c>
      <c r="E8" s="5">
        <v>54000</v>
      </c>
    </row>
    <row r="9" spans="1:5" ht="15.75" customHeight="1">
      <c r="A9" s="11"/>
      <c r="B9" s="21" t="s">
        <v>24</v>
      </c>
      <c r="C9" s="5">
        <v>41000</v>
      </c>
      <c r="D9" s="5">
        <v>49000</v>
      </c>
      <c r="E9" s="5">
        <v>58000</v>
      </c>
    </row>
    <row r="10" spans="1:5" ht="15.75" customHeight="1">
      <c r="A10" s="14"/>
      <c r="B10" s="21" t="s">
        <v>25</v>
      </c>
      <c r="C10" s="5">
        <v>35000</v>
      </c>
      <c r="D10" s="5">
        <v>40000</v>
      </c>
      <c r="E10" s="5">
        <v>45000</v>
      </c>
    </row>
    <row r="11" spans="1:5" ht="15.75" customHeight="1">
      <c r="A11" s="14"/>
      <c r="B11" s="18" t="s">
        <v>26</v>
      </c>
      <c r="C11" s="5">
        <v>57000</v>
      </c>
      <c r="D11" s="5">
        <v>64000</v>
      </c>
      <c r="E11" s="5">
        <v>74000</v>
      </c>
    </row>
    <row r="12" spans="1:5" ht="15.75" customHeight="1">
      <c r="A12" s="14"/>
      <c r="B12" s="22" t="s">
        <v>27</v>
      </c>
      <c r="C12" s="5">
        <v>60000</v>
      </c>
      <c r="D12" s="5">
        <v>70000</v>
      </c>
      <c r="E12" s="5">
        <v>80000</v>
      </c>
    </row>
    <row r="13" spans="1:5" ht="15.75" customHeight="1">
      <c r="A13" s="11"/>
      <c r="B13" s="21" t="s">
        <v>28</v>
      </c>
      <c r="C13" s="23"/>
      <c r="D13" s="23"/>
      <c r="E13" s="23"/>
    </row>
    <row r="14" spans="1:5" ht="15.75" customHeight="1">
      <c r="A14" s="11"/>
      <c r="B14" s="19" t="s">
        <v>29</v>
      </c>
      <c r="C14" s="5">
        <v>70000</v>
      </c>
      <c r="D14" s="5">
        <v>75000</v>
      </c>
      <c r="E14" s="5">
        <v>80000</v>
      </c>
    </row>
    <row r="15" spans="1:5" ht="15.75" customHeight="1">
      <c r="A15" s="11"/>
      <c r="B15" s="19" t="s">
        <v>30</v>
      </c>
      <c r="C15" s="5">
        <v>55000</v>
      </c>
      <c r="D15" s="5">
        <v>60000</v>
      </c>
      <c r="E15" s="5">
        <v>65000</v>
      </c>
    </row>
    <row r="16" spans="1:5" ht="15.75" customHeight="1">
      <c r="A16" s="11"/>
      <c r="B16" s="21" t="s">
        <v>42</v>
      </c>
      <c r="C16" s="21"/>
      <c r="D16" s="21"/>
      <c r="E16" s="21"/>
    </row>
    <row r="17" spans="1:5" ht="15.75" customHeight="1">
      <c r="A17" s="11"/>
      <c r="B17" s="19" t="s">
        <v>29</v>
      </c>
      <c r="C17" s="5">
        <v>80000</v>
      </c>
      <c r="D17" s="5">
        <v>85000</v>
      </c>
      <c r="E17" s="5">
        <v>95000</v>
      </c>
    </row>
    <row r="18" spans="1:5" ht="15.75" customHeight="1">
      <c r="A18" s="11"/>
      <c r="B18" s="19" t="s">
        <v>30</v>
      </c>
      <c r="C18" s="5">
        <v>60000</v>
      </c>
      <c r="D18" s="5">
        <v>65000</v>
      </c>
      <c r="E18" s="5">
        <v>75000</v>
      </c>
    </row>
    <row r="19" spans="1:5" ht="15.75" customHeight="1">
      <c r="A19" s="11"/>
      <c r="B19" s="31" t="s">
        <v>5</v>
      </c>
      <c r="C19" s="32"/>
      <c r="D19" s="32"/>
      <c r="E19" s="32"/>
    </row>
    <row r="20" spans="1:5" ht="15.75" customHeight="1">
      <c r="A20" s="11"/>
      <c r="B20" s="31" t="s">
        <v>6</v>
      </c>
      <c r="C20" s="32"/>
      <c r="D20" s="32"/>
      <c r="E20" s="32"/>
    </row>
    <row r="21" spans="1:5" ht="15.75" customHeight="1">
      <c r="A21" s="11"/>
      <c r="B21" s="32"/>
      <c r="C21" s="32"/>
      <c r="D21" s="32"/>
      <c r="E21" s="32"/>
    </row>
    <row r="22" spans="1:5" ht="15.75" customHeight="1">
      <c r="A22" s="14" t="s">
        <v>7</v>
      </c>
      <c r="B22" s="21" t="s">
        <v>43</v>
      </c>
      <c r="C22" s="32"/>
      <c r="D22" s="32"/>
      <c r="E22" s="32"/>
    </row>
    <row r="23" spans="1:5" ht="15.75" customHeight="1">
      <c r="A23" s="14"/>
      <c r="B23" s="21" t="s">
        <v>9</v>
      </c>
      <c r="C23" s="32"/>
      <c r="D23" s="32"/>
      <c r="E23" s="32"/>
    </row>
    <row r="24" spans="1:5" ht="15.75" customHeight="1">
      <c r="A24" s="14"/>
      <c r="B24" s="21" t="s">
        <v>10</v>
      </c>
      <c r="C24" s="32"/>
      <c r="D24" s="32"/>
      <c r="E24" s="32"/>
    </row>
    <row r="25" spans="1:5" ht="15.75" customHeight="1">
      <c r="A25" s="14"/>
      <c r="B25" s="21" t="s">
        <v>11</v>
      </c>
      <c r="C25" s="32"/>
      <c r="D25" s="32"/>
      <c r="E25" s="32"/>
    </row>
    <row r="26" spans="1:5" ht="15.75" customHeight="1">
      <c r="A26" s="11"/>
      <c r="B26" s="21" t="s">
        <v>44</v>
      </c>
      <c r="C26" s="21" t="s">
        <v>45</v>
      </c>
      <c r="D26" s="32"/>
      <c r="E26" s="32"/>
    </row>
    <row r="27" spans="1:5" ht="15.75" customHeight="1"/>
    <row r="28" spans="1:5" ht="15.75" customHeight="1"/>
    <row r="29" spans="1:5" ht="15.75" customHeight="1"/>
    <row r="30" spans="1:5" ht="15.75" customHeight="1"/>
    <row r="31" spans="1:5" ht="15.75" customHeight="1"/>
    <row r="32" spans="1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E1000"/>
  <sheetViews>
    <sheetView workbookViewId="0"/>
  </sheetViews>
  <sheetFormatPr baseColWidth="10" defaultColWidth="14.5" defaultRowHeight="15" customHeight="1"/>
  <cols>
    <col min="1" max="1" width="9.5" customWidth="1"/>
    <col min="2" max="2" width="44.6640625" customWidth="1"/>
    <col min="3" max="3" width="21.33203125" customWidth="1"/>
    <col min="4" max="4" width="21.5" customWidth="1"/>
    <col min="5" max="5" width="28.5" customWidth="1"/>
    <col min="6" max="6" width="14.5" customWidth="1"/>
  </cols>
  <sheetData>
    <row r="1" spans="1:5" ht="15.75" customHeight="1">
      <c r="A1" s="11"/>
      <c r="B1" s="33"/>
      <c r="C1" s="21" t="s">
        <v>12</v>
      </c>
      <c r="D1" s="21" t="s">
        <v>13</v>
      </c>
      <c r="E1" s="21" t="s">
        <v>14</v>
      </c>
    </row>
    <row r="2" spans="1:5" ht="15.75" customHeight="1">
      <c r="A2" s="11"/>
      <c r="B2" s="18" t="s">
        <v>32</v>
      </c>
      <c r="C2" s="5">
        <v>31000</v>
      </c>
      <c r="D2" s="5">
        <v>44000</v>
      </c>
      <c r="E2" s="5">
        <v>58000</v>
      </c>
    </row>
    <row r="3" spans="1:5" ht="15.75" customHeight="1">
      <c r="A3" s="11"/>
      <c r="B3" s="21" t="s">
        <v>33</v>
      </c>
      <c r="C3" s="5">
        <v>57000</v>
      </c>
      <c r="D3" s="5">
        <v>64000</v>
      </c>
      <c r="E3" s="5">
        <v>74000</v>
      </c>
    </row>
    <row r="4" spans="1:5" ht="15.75" customHeight="1">
      <c r="A4" s="11"/>
      <c r="B4" s="21" t="s">
        <v>34</v>
      </c>
      <c r="C4" s="5">
        <v>31000</v>
      </c>
      <c r="D4" s="5">
        <v>44000</v>
      </c>
      <c r="E4" s="5">
        <v>58000</v>
      </c>
    </row>
    <row r="5" spans="1:5" ht="15.75" customHeight="1">
      <c r="A5" s="11"/>
      <c r="B5" s="21" t="s">
        <v>35</v>
      </c>
      <c r="C5" s="5">
        <v>80000</v>
      </c>
      <c r="D5" s="5">
        <v>90000</v>
      </c>
      <c r="E5" s="5">
        <v>100000</v>
      </c>
    </row>
    <row r="6" spans="1:5" ht="15.75" customHeight="1">
      <c r="A6" s="11"/>
      <c r="B6" s="18" t="s">
        <v>36</v>
      </c>
      <c r="C6" s="5">
        <v>90000</v>
      </c>
      <c r="D6" s="5">
        <v>110000</v>
      </c>
      <c r="E6" s="5">
        <v>130000</v>
      </c>
    </row>
    <row r="7" spans="1:5" ht="15.75" customHeight="1">
      <c r="A7" s="11"/>
      <c r="B7" s="21" t="s">
        <v>37</v>
      </c>
      <c r="C7" s="5">
        <v>110000</v>
      </c>
      <c r="D7" s="5">
        <v>130000</v>
      </c>
      <c r="E7" s="5">
        <v>160000</v>
      </c>
    </row>
    <row r="8" spans="1:5" ht="15.75" customHeight="1">
      <c r="A8" s="11"/>
      <c r="B8" s="21" t="s">
        <v>38</v>
      </c>
      <c r="C8" s="5">
        <v>140000</v>
      </c>
      <c r="D8" s="5">
        <v>180000</v>
      </c>
      <c r="E8" s="5">
        <v>200000</v>
      </c>
    </row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</vt:lpstr>
      <vt:lpstr>Teachers</vt:lpstr>
      <vt:lpstr>Teaching Assitants</vt:lpstr>
      <vt:lpstr>Campus Staff </vt:lpstr>
      <vt:lpstr>DIstrict Staff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2020-09-01T22:56:03Z</dcterms:created>
  <dcterms:modified xsi:type="dcterms:W3CDTF">2021-02-03T20:17:52Z</dcterms:modified>
</cp:coreProperties>
</file>