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480" yWindow="48" windowWidth="22992" windowHeight="1003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84" i="1" l="1"/>
  <c r="F18" i="1"/>
</calcChain>
</file>

<file path=xl/sharedStrings.xml><?xml version="1.0" encoding="utf-8"?>
<sst xmlns="http://schemas.openxmlformats.org/spreadsheetml/2006/main" count="47" uniqueCount="47">
  <si>
    <t>Local Sources</t>
  </si>
  <si>
    <t>County Taxes</t>
  </si>
  <si>
    <t>Interest</t>
  </si>
  <si>
    <t>Rentals &amp; Misc</t>
  </si>
  <si>
    <t>State Sources</t>
  </si>
  <si>
    <t>State Salary/Fringe</t>
  </si>
  <si>
    <t>EFA Allocation</t>
  </si>
  <si>
    <t>EIA Salary/Fringe</t>
  </si>
  <si>
    <t>EXPENDITURES</t>
  </si>
  <si>
    <t>111 Kindergarten</t>
  </si>
  <si>
    <t>112 Primary</t>
  </si>
  <si>
    <t>113 Elementary</t>
  </si>
  <si>
    <t>114 High School</t>
  </si>
  <si>
    <t>115 Vocational</t>
  </si>
  <si>
    <t>121 EMD</t>
  </si>
  <si>
    <t>122 TMD</t>
  </si>
  <si>
    <t>123 ORTHO</t>
  </si>
  <si>
    <t>126 Speech</t>
  </si>
  <si>
    <t>127 LD</t>
  </si>
  <si>
    <t>141 Gifted &amp; Talented</t>
  </si>
  <si>
    <t>145 Homebound</t>
  </si>
  <si>
    <t>161 Autism</t>
  </si>
  <si>
    <t>212 Guidance</t>
  </si>
  <si>
    <t>213 Health</t>
  </si>
  <si>
    <t>221 Improvement of Instruction</t>
  </si>
  <si>
    <t>222 Media</t>
  </si>
  <si>
    <t>224 Staff Development</t>
  </si>
  <si>
    <t>231 Board of Education</t>
  </si>
  <si>
    <t>232 Office of Superintendent</t>
  </si>
  <si>
    <t>233 School Administration</t>
  </si>
  <si>
    <t>252 Fiscal Services</t>
  </si>
  <si>
    <t>254 Operation &amp; Maintenance</t>
  </si>
  <si>
    <t>255 Pupil Transportation</t>
  </si>
  <si>
    <t>256 Food Service</t>
  </si>
  <si>
    <t>258 School Safety</t>
  </si>
  <si>
    <t>266 Data Processing</t>
  </si>
  <si>
    <t>271 Pupil Services Activity</t>
  </si>
  <si>
    <t>REVENUES</t>
  </si>
  <si>
    <t>TOTAL PROJECTED REVENUES:</t>
  </si>
  <si>
    <t>TOTAL PROPOSED EXPENDITURES:</t>
  </si>
  <si>
    <t>148 G&amp;T</t>
  </si>
  <si>
    <t>214 Psychologist</t>
  </si>
  <si>
    <t xml:space="preserve">                                      Third Reading &amp; Adoption 06-24-2019</t>
  </si>
  <si>
    <t>The Board of Trustees will be presented with the Third Reading and Adoption of the General Fund Budget at</t>
  </si>
  <si>
    <t>regularly scheduled meeting on June 24, 2019.  Any citizen having questions regarding this budget is</t>
  </si>
  <si>
    <t>encouraged to attend the meeting or contact Florence County School District Five at 843-386-2358.</t>
  </si>
  <si>
    <t xml:space="preserve">                                     Third Reading &amp; Adoption 06-24-2019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</si>
</sst>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/>
    <xf numFmtId="0" fontId="1" fillId="0" borderId="0" xfId="0" applyFont="1"/>
    <xf numFmtId="0" fontId="3" fillId="0" borderId="0" xfId="0" applyFont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view="pageLayout" zoomScaleNormal="100" workbookViewId="0">
      <selection activeCell="I52" sqref="I52"/>
    </sheetView>
  </sheetViews>
  <sheetFormatPr defaultRowHeight="14.4" x14ac:dyDescent="0.3"/>
  <cols>
    <col min="6" max="6" width="15" style="2" customWidth="1"/>
  </cols>
  <sheetData>
    <row r="1" spans="1:6" ht="21" x14ac:dyDescent="0.4">
      <c r="A1" s="1"/>
      <c r="D1" s="5"/>
      <c r="E1" s="5"/>
      <c r="F1" s="6"/>
    </row>
    <row r="2" spans="1:6" ht="21" x14ac:dyDescent="0.4">
      <c r="A2" s="5" t="s">
        <v>42</v>
      </c>
      <c r="B2" s="5"/>
      <c r="C2" s="6"/>
    </row>
    <row r="5" spans="1:6" x14ac:dyDescent="0.3">
      <c r="E5" s="4" t="s">
        <v>37</v>
      </c>
    </row>
    <row r="7" spans="1:6" x14ac:dyDescent="0.3">
      <c r="C7" t="s">
        <v>0</v>
      </c>
    </row>
    <row r="8" spans="1:6" x14ac:dyDescent="0.3">
      <c r="D8" t="s">
        <v>1</v>
      </c>
      <c r="F8" s="2">
        <v>3385552</v>
      </c>
    </row>
    <row r="9" spans="1:6" x14ac:dyDescent="0.3">
      <c r="D9" t="s">
        <v>2</v>
      </c>
      <c r="F9" s="2">
        <v>36000</v>
      </c>
    </row>
    <row r="10" spans="1:6" x14ac:dyDescent="0.3">
      <c r="D10" t="s">
        <v>3</v>
      </c>
      <c r="F10" s="2">
        <v>122070</v>
      </c>
    </row>
    <row r="12" spans="1:6" x14ac:dyDescent="0.3">
      <c r="C12" t="s">
        <v>4</v>
      </c>
    </row>
    <row r="13" spans="1:6" x14ac:dyDescent="0.3">
      <c r="D13" t="s">
        <v>5</v>
      </c>
      <c r="F13" s="2">
        <v>2365053.09</v>
      </c>
    </row>
    <row r="14" spans="1:6" x14ac:dyDescent="0.3">
      <c r="D14" t="s">
        <v>6</v>
      </c>
      <c r="F14" s="2">
        <v>3741853.76</v>
      </c>
    </row>
    <row r="15" spans="1:6" x14ac:dyDescent="0.3">
      <c r="D15" t="s">
        <v>7</v>
      </c>
      <c r="F15" s="2">
        <v>362801</v>
      </c>
    </row>
    <row r="18" spans="1:6" ht="15.6" x14ac:dyDescent="0.3">
      <c r="C18" s="3" t="s">
        <v>38</v>
      </c>
      <c r="D18" s="3"/>
      <c r="E18" s="3"/>
      <c r="F18" s="2">
        <f>SUM(F8:F15)</f>
        <v>10013329.85</v>
      </c>
    </row>
    <row r="24" spans="1:6" x14ac:dyDescent="0.3">
      <c r="A24" t="s">
        <v>43</v>
      </c>
    </row>
    <row r="25" spans="1:6" x14ac:dyDescent="0.3">
      <c r="A25" t="s">
        <v>44</v>
      </c>
    </row>
    <row r="26" spans="1:6" x14ac:dyDescent="0.3">
      <c r="A26" t="s">
        <v>45</v>
      </c>
    </row>
    <row r="48" spans="1:3" ht="21" x14ac:dyDescent="0.4">
      <c r="A48" s="5" t="s">
        <v>46</v>
      </c>
      <c r="B48" s="5"/>
      <c r="C48" s="6"/>
    </row>
    <row r="50" spans="3:6" x14ac:dyDescent="0.3">
      <c r="E50" s="4" t="s">
        <v>8</v>
      </c>
    </row>
    <row r="52" spans="3:6" x14ac:dyDescent="0.3">
      <c r="C52" t="s">
        <v>9</v>
      </c>
      <c r="F52" s="2">
        <v>342212</v>
      </c>
    </row>
    <row r="53" spans="3:6" x14ac:dyDescent="0.3">
      <c r="C53" t="s">
        <v>10</v>
      </c>
      <c r="F53" s="2">
        <v>1009703</v>
      </c>
    </row>
    <row r="54" spans="3:6" x14ac:dyDescent="0.3">
      <c r="C54" t="s">
        <v>11</v>
      </c>
      <c r="F54" s="2">
        <v>1840622</v>
      </c>
    </row>
    <row r="55" spans="3:6" x14ac:dyDescent="0.3">
      <c r="C55" t="s">
        <v>12</v>
      </c>
      <c r="F55" s="2">
        <v>1511577</v>
      </c>
    </row>
    <row r="56" spans="3:6" x14ac:dyDescent="0.3">
      <c r="C56" t="s">
        <v>13</v>
      </c>
      <c r="F56" s="2">
        <v>238844</v>
      </c>
    </row>
    <row r="57" spans="3:6" x14ac:dyDescent="0.3">
      <c r="C57" t="s">
        <v>14</v>
      </c>
      <c r="F57" s="2">
        <v>236249</v>
      </c>
    </row>
    <row r="58" spans="3:6" x14ac:dyDescent="0.3">
      <c r="C58" t="s">
        <v>15</v>
      </c>
      <c r="F58" s="2">
        <v>143384</v>
      </c>
    </row>
    <row r="59" spans="3:6" x14ac:dyDescent="0.3">
      <c r="C59" t="s">
        <v>16</v>
      </c>
      <c r="F59" s="2">
        <v>22558</v>
      </c>
    </row>
    <row r="60" spans="3:6" x14ac:dyDescent="0.3">
      <c r="C60" t="s">
        <v>17</v>
      </c>
      <c r="F60" s="2">
        <v>60257</v>
      </c>
    </row>
    <row r="61" spans="3:6" x14ac:dyDescent="0.3">
      <c r="C61" t="s">
        <v>18</v>
      </c>
      <c r="F61" s="2">
        <v>324217</v>
      </c>
    </row>
    <row r="62" spans="3:6" x14ac:dyDescent="0.3">
      <c r="C62" t="s">
        <v>19</v>
      </c>
      <c r="F62" s="2">
        <v>34543</v>
      </c>
    </row>
    <row r="63" spans="3:6" x14ac:dyDescent="0.3">
      <c r="C63" t="s">
        <v>20</v>
      </c>
      <c r="F63" s="2">
        <v>36193</v>
      </c>
    </row>
    <row r="64" spans="3:6" x14ac:dyDescent="0.3">
      <c r="C64" t="s">
        <v>40</v>
      </c>
      <c r="F64" s="2">
        <v>5006</v>
      </c>
    </row>
    <row r="65" spans="3:6" x14ac:dyDescent="0.3">
      <c r="C65" t="s">
        <v>21</v>
      </c>
      <c r="F65" s="2">
        <v>15958</v>
      </c>
    </row>
    <row r="66" spans="3:6" x14ac:dyDescent="0.3">
      <c r="C66" t="s">
        <v>22</v>
      </c>
      <c r="F66" s="2">
        <v>256973</v>
      </c>
    </row>
    <row r="67" spans="3:6" x14ac:dyDescent="0.3">
      <c r="C67" t="s">
        <v>23</v>
      </c>
      <c r="F67" s="2">
        <v>66580</v>
      </c>
    </row>
    <row r="68" spans="3:6" x14ac:dyDescent="0.3">
      <c r="C68" t="s">
        <v>41</v>
      </c>
      <c r="F68" s="2">
        <v>46294</v>
      </c>
    </row>
    <row r="69" spans="3:6" x14ac:dyDescent="0.3">
      <c r="C69" t="s">
        <v>24</v>
      </c>
      <c r="F69" s="2">
        <v>184246</v>
      </c>
    </row>
    <row r="70" spans="3:6" x14ac:dyDescent="0.3">
      <c r="C70" t="s">
        <v>25</v>
      </c>
      <c r="F70" s="2">
        <v>248249</v>
      </c>
    </row>
    <row r="71" spans="3:6" x14ac:dyDescent="0.3">
      <c r="C71" t="s">
        <v>26</v>
      </c>
      <c r="F71" s="2">
        <v>1200</v>
      </c>
    </row>
    <row r="72" spans="3:6" x14ac:dyDescent="0.3">
      <c r="C72" t="s">
        <v>27</v>
      </c>
      <c r="F72" s="2">
        <v>67921</v>
      </c>
    </row>
    <row r="73" spans="3:6" x14ac:dyDescent="0.3">
      <c r="C73" t="s">
        <v>28</v>
      </c>
      <c r="F73" s="2">
        <v>245347</v>
      </c>
    </row>
    <row r="74" spans="3:6" x14ac:dyDescent="0.3">
      <c r="C74" t="s">
        <v>29</v>
      </c>
      <c r="F74" s="2">
        <v>985120</v>
      </c>
    </row>
    <row r="75" spans="3:6" x14ac:dyDescent="0.3">
      <c r="C75" t="s">
        <v>30</v>
      </c>
      <c r="F75" s="2">
        <v>237284</v>
      </c>
    </row>
    <row r="76" spans="3:6" x14ac:dyDescent="0.3">
      <c r="C76" t="s">
        <v>31</v>
      </c>
      <c r="F76" s="2">
        <v>1235293</v>
      </c>
    </row>
    <row r="77" spans="3:6" x14ac:dyDescent="0.3">
      <c r="C77" t="s">
        <v>32</v>
      </c>
      <c r="F77" s="2">
        <v>265039</v>
      </c>
    </row>
    <row r="78" spans="3:6" x14ac:dyDescent="0.3">
      <c r="C78" t="s">
        <v>33</v>
      </c>
      <c r="F78" s="2">
        <v>39329</v>
      </c>
    </row>
    <row r="79" spans="3:6" x14ac:dyDescent="0.3">
      <c r="C79" t="s">
        <v>34</v>
      </c>
      <c r="F79" s="2">
        <v>99356</v>
      </c>
    </row>
    <row r="80" spans="3:6" x14ac:dyDescent="0.3">
      <c r="C80" t="s">
        <v>35</v>
      </c>
      <c r="F80" s="2">
        <v>18417</v>
      </c>
    </row>
    <row r="81" spans="2:6" x14ac:dyDescent="0.3">
      <c r="C81" t="s">
        <v>36</v>
      </c>
      <c r="F81" s="2">
        <v>195359</v>
      </c>
    </row>
    <row r="84" spans="2:6" x14ac:dyDescent="0.3">
      <c r="B84" s="4" t="s">
        <v>39</v>
      </c>
      <c r="C84" s="4"/>
      <c r="D84" s="4"/>
      <c r="F84" s="2">
        <f>SUM(F52:F83)</f>
        <v>10013330</v>
      </c>
    </row>
  </sheetData>
  <pageMargins left="0.7" right="0.7" top="0.75" bottom="0.75" header="0.3" footer="0.3"/>
  <pageSetup orientation="portrait" r:id="rId1"/>
  <headerFooter>
    <oddHeader>&amp;C&amp;"-,Bold"Florence County School District Five
Proposed 2019-20 General Fund Budget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Willis</dc:creator>
  <cp:lastModifiedBy>Wanda Willis</cp:lastModifiedBy>
  <cp:lastPrinted>2019-05-16T18:38:56Z</cp:lastPrinted>
  <dcterms:created xsi:type="dcterms:W3CDTF">2014-05-09T13:01:41Z</dcterms:created>
  <dcterms:modified xsi:type="dcterms:W3CDTF">2019-12-11T17:19:16Z</dcterms:modified>
</cp:coreProperties>
</file>