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98" windowWidth="17190" windowHeight="6923"/>
  </bookViews>
  <sheets>
    <sheet name="Sheet1" sheetId="1" r:id="rId1"/>
    <sheet name="Sheet2" sheetId="2" r:id="rId2"/>
    <sheet name="Sheet3" sheetId="3" r:id="rId3"/>
  </sheets>
  <definedNames>
    <definedName name="_xlnm.Print_Titles" localSheetId="0">Sheet1!$1:$1</definedName>
  </definedNames>
  <calcPr calcId="145621"/>
</workbook>
</file>

<file path=xl/calcChain.xml><?xml version="1.0" encoding="utf-8"?>
<calcChain xmlns="http://schemas.openxmlformats.org/spreadsheetml/2006/main">
  <c r="E12" i="1" l="1"/>
  <c r="E16" i="1" l="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15" i="1"/>
  <c r="E14" i="1"/>
  <c r="E13" i="1"/>
  <c r="E10" i="1"/>
  <c r="E7" i="1"/>
  <c r="E8" i="1"/>
  <c r="E9" i="1"/>
  <c r="E5" i="1"/>
  <c r="E6" i="1"/>
  <c r="E4" i="1"/>
  <c r="E3" i="1"/>
  <c r="E2" i="1"/>
</calcChain>
</file>

<file path=xl/sharedStrings.xml><?xml version="1.0" encoding="utf-8"?>
<sst xmlns="http://schemas.openxmlformats.org/spreadsheetml/2006/main" count="112" uniqueCount="111">
  <si>
    <t>Qty</t>
  </si>
  <si>
    <t>Item #</t>
  </si>
  <si>
    <t>Description</t>
  </si>
  <si>
    <t>Unit Cost</t>
  </si>
  <si>
    <t>Extended Cost</t>
  </si>
  <si>
    <t>1121SP</t>
  </si>
  <si>
    <r>
      <t>King</t>
    </r>
    <r>
      <rPr>
        <sz val="10"/>
        <color theme="1"/>
        <rFont val="Times New Roman"/>
        <family val="1"/>
      </rPr>
      <t xml:space="preserve"> Marching Mellophone Outfit, </t>
    </r>
    <r>
      <rPr>
        <sz val="10"/>
        <color rgb="FF05071C"/>
        <rFont val="Times New Roman"/>
        <family val="1"/>
      </rPr>
      <t>"Ultimate" - Key of F, .468" bore, 10-1/2" yellow brass bell, dynamically angled mouth pipe, nickel plated pistons, soldered-on 1st slide saddle and 3rd slide finger ring, 3rd slide stop screw, silver-plate finish, King 6 mouthpiece, 7722C plastic shell case</t>
    </r>
  </si>
  <si>
    <t>1135W</t>
  </si>
  <si>
    <r>
      <t xml:space="preserve">King </t>
    </r>
    <r>
      <rPr>
        <sz val="10"/>
        <color rgb="FF2D2D2D"/>
        <rFont val="Times New Roman"/>
        <family val="1"/>
      </rPr>
      <t xml:space="preserve">Tuba </t>
    </r>
    <r>
      <rPr>
        <sz val="10"/>
        <color rgb="FF05071C"/>
        <rFont val="Times New Roman"/>
        <family val="1"/>
      </rPr>
      <t> Key of BBb, 3/4 size, .660" bore, 3 valve front action, 14-7/8" bell, nickel plated pistons, clear lacquer finish, King 2 mouthpiece, 7639C molded plastic shell case with wheels</t>
    </r>
  </si>
  <si>
    <t>1140W</t>
  </si>
  <si>
    <r>
      <t xml:space="preserve">King Tuba </t>
    </r>
    <r>
      <rPr>
        <sz val="10"/>
        <color rgb="FF05071C"/>
        <rFont val="Times New Roman"/>
        <family val="1"/>
      </rPr>
      <t>Key of BBb, .640" bore, 3 valve top action, 15" bell, nickel plated pistons, clear lacquer finish, King 2 mouthpiece, 7615C molded plastic shell case with wheels.</t>
    </r>
  </si>
  <si>
    <t>1430LP</t>
  </si>
  <si>
    <r>
      <t>Selmer</t>
    </r>
    <r>
      <rPr>
        <sz val="10"/>
        <color rgb="FF2D2D2D"/>
        <rFont val="Times New Roman"/>
        <family val="1"/>
      </rPr>
      <t xml:space="preserve"> USA BASS Clarinet  </t>
    </r>
    <r>
      <rPr>
        <sz val="10"/>
        <color rgb="FF05071C"/>
        <rFont val="Times New Roman"/>
        <family val="1"/>
      </rPr>
      <t>Key of Bb, Made in USA, Resonite ABS Body, Nickel Silver Keys, Cylindrical Bore, Fixed Thumb-rest, Leather Pads, Hard Rubber Mouthpiece, Hand Hammered Brass Bell, Wood Shell Case</t>
    </r>
  </si>
  <si>
    <t>14D</t>
  </si>
  <si>
    <r>
      <t>C.G. Conn</t>
    </r>
    <r>
      <rPr>
        <sz val="10"/>
        <color rgb="FF2D2D2D"/>
        <rFont val="Times New Roman"/>
        <family val="1"/>
      </rPr>
      <t xml:space="preserve"> Single French Horn Outfit </t>
    </r>
    <r>
      <rPr>
        <sz val="10"/>
        <color rgb="FF05071C"/>
        <rFont val="Times New Roman"/>
        <family val="1"/>
      </rPr>
      <t>Key of F, .468" bore, 12" small throat yellow brass bell, tapered rotors and bearings, clear lacquer finish, C.G. Conn 2 mouthpiece, 7614C plastic shell case</t>
    </r>
  </si>
  <si>
    <t>20KSPW</t>
  </si>
  <si>
    <r>
      <t>C.G. Conn</t>
    </r>
    <r>
      <rPr>
        <sz val="10"/>
        <color theme="1"/>
        <rFont val="Times New Roman"/>
        <family val="1"/>
      </rPr>
      <t xml:space="preserve"> </t>
    </r>
    <r>
      <rPr>
        <b/>
        <sz val="10"/>
        <color rgb="FF414141"/>
        <rFont val="Times New Roman"/>
        <family val="1"/>
      </rPr>
      <t xml:space="preserve">Intermediate Brass </t>
    </r>
    <r>
      <rPr>
        <sz val="10"/>
        <color theme="1"/>
        <rFont val="Times New Roman"/>
        <family val="1"/>
      </rPr>
      <t xml:space="preserve"> Sousaphone Outfit </t>
    </r>
    <r>
      <rPr>
        <sz val="10"/>
        <color rgb="FF05071C"/>
        <rFont val="Times New Roman"/>
        <family val="1"/>
      </rPr>
      <t>Key of BBb, All Brass, .734" Bore, 26" Bell, Exclusive Offset Short-Action Pistons, Clear Lacquer, Silver-Plated, With Case, Heavy Duty Bracing</t>
    </r>
  </si>
  <si>
    <t>6D</t>
  </si>
  <si>
    <r>
      <t>C.G. CONN</t>
    </r>
    <r>
      <rPr>
        <sz val="10"/>
        <color rgb="FF414141"/>
        <rFont val="Times New Roman"/>
        <family val="1"/>
      </rPr>
      <t xml:space="preserve"> DOUBLE HORN Outfit; </t>
    </r>
    <r>
      <rPr>
        <sz val="10"/>
        <color rgb="FF333333"/>
        <rFont val="Times New Roman"/>
        <family val="1"/>
      </rPr>
      <t>includes a case and mouthpiece. Features: - Key: F / Bb - Bore: .468-inch - Bell: 12-inch - Bell Type: Fixed - Bell Throat: Medium - Bell Material: Yellow Brass - Leadpipe: Fixed - Leadpipe Material: Yellow Brass - Wrap: Kruspe - Linkage: String - Features: Nickel Outer Slides; Tapered Rotors and Bearings - Case: Yes - Mouthpiece: Conn 2 - Finish: Lacquer</t>
    </r>
  </si>
  <si>
    <t>B470R</t>
  </si>
  <si>
    <r>
      <t>Holton</t>
    </r>
    <r>
      <rPr>
        <sz val="10"/>
        <color theme="1"/>
        <rFont val="Times New Roman"/>
        <family val="1"/>
      </rPr>
      <t xml:space="preserve"> Baritone </t>
    </r>
    <r>
      <rPr>
        <sz val="10"/>
        <color rgb="FF05071C"/>
        <rFont val="Times New Roman"/>
        <family val="1"/>
      </rPr>
      <t>"Collegiate" - Key of Bb, .563" bore, 3 valve top action, 10" upright bell, rose brass mouth pipe, stainless steel pistons, clear lacquer finish, Holton 6-1/2AL tenor trombone mouthpiece, molded plastic shell case</t>
    </r>
  </si>
  <si>
    <t>B480R</t>
  </si>
  <si>
    <r>
      <t>Holton</t>
    </r>
    <r>
      <rPr>
        <sz val="10"/>
        <color rgb="FF2D2D2D"/>
        <rFont val="Times New Roman"/>
        <family val="1"/>
      </rPr>
      <t xml:space="preserve"> Euphonium </t>
    </r>
    <r>
      <rPr>
        <sz val="10"/>
        <color rgb="FF05071C"/>
        <rFont val="Times New Roman"/>
        <family val="1"/>
      </rPr>
      <t>"Collegiate" - Key of Bb, .571" bore, 3 valve top action, 11" upright bell</t>
    </r>
  </si>
  <si>
    <t>Stainless steel pistons, Rose brass mouth pipe, Clear lacquer finish, Holton 6-1/2AL large shank tenor trombone mouthpiece, Molded plastic shell case.</t>
  </si>
  <si>
    <t>BTR301</t>
  </si>
  <si>
    <r>
      <t>Bach</t>
    </r>
    <r>
      <rPr>
        <sz val="10"/>
        <color theme="1"/>
        <rFont val="Times New Roman"/>
        <family val="1"/>
      </rPr>
      <t xml:space="preserve"> Student Trumpet, </t>
    </r>
    <r>
      <rPr>
        <sz val="10"/>
        <color rgb="FF05071C"/>
        <rFont val="Times New Roman"/>
        <family val="1"/>
      </rPr>
      <t>.459” Bore, 4-13/16" Seamless yellow brass bell, Gold brass leadpipe with a nickel silver mouthpiece receiver, Nickel silver outside slide tubing, Monel pistons with single point valve guides, 1st slide thumb saddle and adjustable 3rd slide ring, Waterkeys on main and 3rd valve slide, Clear lacquer finish, Bach 7C mouthpiece, includes 50917 is a durable ABS molded plastic case</t>
    </r>
  </si>
  <si>
    <t>CL601</t>
  </si>
  <si>
    <r>
      <t>Selmer Clarinet Outfit</t>
    </r>
    <r>
      <rPr>
        <sz val="10"/>
        <color theme="1"/>
        <rFont val="Times New Roman"/>
        <family val="1"/>
      </rPr>
      <t xml:space="preserve">; </t>
    </r>
    <r>
      <rPr>
        <sz val="10"/>
        <color rgb="FF05071C"/>
        <rFont val="Times New Roman"/>
        <family val="1"/>
      </rPr>
      <t>Key of Bb, Composite body, 0.569" bore, Nickel plated keys, Plastic mouthpiece and case.</t>
    </r>
  </si>
  <si>
    <t>LCS514TD0G</t>
  </si>
  <si>
    <t>LTS402PG</t>
  </si>
  <si>
    <r>
      <t>Ludwig</t>
    </r>
    <r>
      <rPr>
        <sz val="10"/>
        <color rgb="FF333333"/>
        <rFont val="Times New Roman"/>
        <family val="1"/>
      </rPr>
      <t xml:space="preserve"> 2 PC </t>
    </r>
    <r>
      <rPr>
        <sz val="10"/>
        <color rgb="FF2F2F2F"/>
        <rFont val="Times New Roman"/>
        <family val="1"/>
      </rPr>
      <t xml:space="preserve">20” </t>
    </r>
    <r>
      <rPr>
        <sz val="10"/>
        <color rgb="FF333333"/>
        <rFont val="Times New Roman"/>
        <family val="1"/>
      </rPr>
      <t xml:space="preserve">standard timpani-copper wig with </t>
    </r>
    <r>
      <rPr>
        <sz val="10"/>
        <color rgb="FF05071C"/>
        <rFont val="Times New Roman"/>
        <family val="1"/>
      </rPr>
      <t>third omni wheel has been added under the pedal.</t>
    </r>
  </si>
  <si>
    <t>M50</t>
  </si>
  <si>
    <r>
      <t>Musser</t>
    </r>
    <r>
      <rPr>
        <sz val="10"/>
        <color theme="1"/>
        <rFont val="Times New Roman"/>
        <family val="1"/>
      </rPr>
      <t xml:space="preserve"> 3.5 Octave Portable Rosewood Xylophone, </t>
    </r>
    <r>
      <rPr>
        <sz val="10"/>
        <color rgb="FF201C19"/>
        <rFont val="Times New Roman"/>
        <family val="1"/>
      </rPr>
      <t>Detachable resonators, made of a coated silver powder seamless aluminum, and folding aluminum legs on a wood concert frame, M50 Specs: , Low End Width: 30.5", Low End Width: 11.5", Length: 53.5", Height: 32" - 36", eight: 100lbs</t>
    </r>
  </si>
  <si>
    <t>M500</t>
  </si>
  <si>
    <r>
      <t>Musser</t>
    </r>
    <r>
      <rPr>
        <sz val="10"/>
        <color theme="1"/>
        <rFont val="Times New Roman"/>
        <family val="1"/>
      </rPr>
      <t xml:space="preserve"> 5.0 Concert Grand Soloist Rosewood Marimba, </t>
    </r>
    <r>
      <rPr>
        <sz val="10"/>
        <color rgb="FF201C19"/>
        <rFont val="Times New Roman"/>
        <family val="1"/>
      </rPr>
      <t>5-octave, The frame is height adjustable from 33.5" to 38", durable locking casters, Folding resonators and rails and detachable end pieces , Note Range: C2 - C7, Standard Tuning: A=442, Bar Material: Rosewood, Bar Graduation: Wide Graduated, Resonators: Aluminum, Height Adjustment: Crank Style, Low End Width: 41", High End Width: 16", Length: 107", Height: 33.5" - 38"</t>
    </r>
  </si>
  <si>
    <t>M635B</t>
  </si>
  <si>
    <r>
      <t>Musser</t>
    </r>
    <r>
      <rPr>
        <sz val="10"/>
        <color rgb="FF333333"/>
        <rFont val="Times New Roman"/>
        <family val="1"/>
      </rPr>
      <t xml:space="preserve"> Classic Chimes 11/4 tubes, </t>
    </r>
    <r>
      <rPr>
        <sz val="10"/>
        <color rgb="FF454545"/>
        <rFont val="Times New Roman"/>
        <family val="1"/>
      </rPr>
      <t>Tubes are seamless brass and, hardened caps for greater resonance and volume. The dependable damper system employs 100% wool felt. Supplied with rawhide mallet and detachable holder, Gold frame and satin finished brass tubing</t>
    </r>
  </si>
  <si>
    <t>M645</t>
  </si>
  <si>
    <r>
      <t>Musse</t>
    </r>
    <r>
      <rPr>
        <sz val="10"/>
        <color rgb="FF2D2D2D"/>
        <rFont val="Times New Roman"/>
        <family val="1"/>
      </rPr>
      <t xml:space="preserve">r Orchestra Bells WID Damper, </t>
    </r>
    <r>
      <rPr>
        <sz val="10"/>
        <color rgb="FF454545"/>
        <rFont val="Times New Roman"/>
        <family val="1"/>
      </rPr>
      <t>2.5 Oct Classic Steel Bells are the finest high-carbon tempered steel, hand tuned with a specially designed bar mounting system, The 2.5-octave bars are nickel plated with a satin finish. Classic Bells have a vinyl covered wood case with sturdy steel hinges, latches and double handles for carrying security. With stand include a folding table, and a compact folding stand. Another option is the small mallet instrument cart with large swivel casters. The cart is height and length adjustable and retrofits small instrument accessories. High End Width 11”, Length 32”, Depth 3.5”, weight 43LBs</t>
    </r>
  </si>
  <si>
    <t>M646</t>
  </si>
  <si>
    <r>
      <t xml:space="preserve">Musser ORCHESTRA BELLS W/DAMPER </t>
    </r>
    <r>
      <rPr>
        <sz val="10"/>
        <color rgb="FF454545"/>
        <rFont val="Times New Roman"/>
        <family val="1"/>
      </rPr>
      <t>2.5 Oct Classic Steel Bells are the finest high-carbon tempered steel, carefully hand tuned with a specially designed bar mounting system to deliver unsurpassed tone, clarity and resonance. The 2.5-octave bars are nickel plated with a satin finish. Classic Bells have a vinyl covered wood case with sturdy steel hinges, latches and double handles for carrying security. With stand include a folding table, and a compact folding stand. Another option is the small mallet instrument cart with large swivel casters. The cart is height and length adjustable and retrofits small instrument accessories. High End Width 10.5”, Length 31”, Depth 3.5”, weight 43LBs</t>
    </r>
  </si>
  <si>
    <t>M652RBR</t>
  </si>
  <si>
    <r>
      <t xml:space="preserve">Musser </t>
    </r>
    <r>
      <rPr>
        <sz val="10"/>
        <color theme="1"/>
        <rFont val="Times New Roman"/>
        <family val="1"/>
      </rPr>
      <t>M652RP Bell kit with Rolling bag backpack</t>
    </r>
  </si>
  <si>
    <t>SAS301</t>
  </si>
  <si>
    <r>
      <t xml:space="preserve">Selmer 300 Series Alto SAX </t>
    </r>
    <r>
      <rPr>
        <sz val="10"/>
        <color theme="1"/>
        <rFont val="Times New Roman"/>
        <family val="1"/>
      </rPr>
      <t xml:space="preserve">OFT; </t>
    </r>
    <r>
      <rPr>
        <sz val="10"/>
        <color rgb="FF05071C"/>
        <rFont val="Times New Roman"/>
        <family val="1"/>
      </rPr>
      <t xml:space="preserve">Post to rib to body construction, Rose brass neck, Auxiliary keys: front F, high F# key, Hand engraved, Blue steel springs, Lacquer body and nickel-plated keys, Adjustable thumb rest, Angled left-hand spatula keys, Double arm bracing on bell keys, Pisoni leather pads, Metal resonators, ABS stackable case, Selmer premium mouthpiece, </t>
    </r>
  </si>
  <si>
    <t>SBS311</t>
  </si>
  <si>
    <r>
      <t>S</t>
    </r>
    <r>
      <rPr>
        <b/>
        <sz val="10"/>
        <color theme="1"/>
        <rFont val="Times New Roman"/>
        <family val="1"/>
      </rPr>
      <t>elmer 300 Series</t>
    </r>
    <r>
      <rPr>
        <sz val="10"/>
        <color rgb="FF2D2D2D"/>
        <rFont val="Times New Roman"/>
        <family val="1"/>
      </rPr>
      <t xml:space="preserve"> </t>
    </r>
    <r>
      <rPr>
        <sz val="10"/>
        <color rgb="FF05071C"/>
        <rFont val="Times New Roman"/>
        <family val="1"/>
      </rPr>
      <t>baritone saxophone, gold lacquer, nickel plating on the key work, and the tri-point bell brace, 3-phase tone hole leveling process, Post to rib to body construction, Rose brass neck, Auxiliary keys: front F, high F# key, Hand engraved, Blue steel springs, Lacquer body and nickel-plated keys, Adjustable thumb rest, Angled left-hand spatula keys, Double arm bracing on bell keys, Pisoni leather pads, Metal resonators, ABS stackable case, Selmer premium mouthpiece</t>
    </r>
  </si>
  <si>
    <t>SFL301</t>
  </si>
  <si>
    <r>
      <t>Selmer</t>
    </r>
    <r>
      <rPr>
        <sz val="10"/>
        <color theme="1"/>
        <rFont val="Times New Roman"/>
        <family val="1"/>
      </rPr>
      <t xml:space="preserve"> Student Flute, </t>
    </r>
    <r>
      <rPr>
        <sz val="10"/>
        <color rgb="FF05071C"/>
        <rFont val="Times New Roman"/>
        <family val="1"/>
      </rPr>
      <t>premium student hand-cut headjoint, hand-assembled keywork, Pisoni Lucien Deluxe pads, and is made of top quality Japanese nickel silver. C foot joint, Closed hole, Offset G with case</t>
    </r>
  </si>
  <si>
    <t>SR4132</t>
  </si>
  <si>
    <r>
      <t xml:space="preserve">Scherl &amp; Roth </t>
    </r>
    <r>
      <rPr>
        <sz val="10"/>
        <color rgb="FF333333"/>
        <rFont val="Times New Roman"/>
        <family val="1"/>
      </rPr>
      <t xml:space="preserve">Violin Bow 3/4 Carbon, </t>
    </r>
    <r>
      <rPr>
        <sz val="10"/>
        <color rgb="FF0F1111"/>
        <rFont val="Times New Roman"/>
        <family val="1"/>
      </rPr>
      <t>Equipped with Ebony Frogs, With Nickel silver wraps and mountings</t>
    </r>
  </si>
  <si>
    <t>SR4142</t>
  </si>
  <si>
    <r>
      <t xml:space="preserve">Scherl &amp; Roth </t>
    </r>
    <r>
      <rPr>
        <sz val="10"/>
        <color rgb="FF333333"/>
        <rFont val="Times New Roman"/>
        <family val="1"/>
      </rPr>
      <t xml:space="preserve">Violin Bow 4/4 Carbon, </t>
    </r>
    <r>
      <rPr>
        <sz val="10"/>
        <color rgb="FF0F1111"/>
        <rFont val="Times New Roman"/>
        <family val="1"/>
      </rPr>
      <t>Equipped with Ebony Frogs, With Nickel silver wraps and mountings</t>
    </r>
  </si>
  <si>
    <t>SR41E3H</t>
  </si>
  <si>
    <r>
      <t>Scherl &amp; Roth</t>
    </r>
    <r>
      <rPr>
        <sz val="10"/>
        <color rgb="FF333333"/>
        <rFont val="Times New Roman"/>
        <family val="1"/>
      </rPr>
      <t xml:space="preserve"> Student Violin Arietta, 41 Series 3/4 Size </t>
    </r>
    <r>
      <rPr>
        <sz val="10"/>
        <color theme="1"/>
        <rFont val="Times New Roman"/>
        <family val="1"/>
      </rPr>
      <t>Instrument with oblong thermoplastic case &amp; carbon fiber bow, Hand crafted with solid spruce top, Maple back and sides, Hand inlaid purfling, Hybrid lacquer/spirit varnish, Hand adjusted in your shop with Prelude strings, Ebony fingerboard and pegs, Select French maple bridge and a composite tailpiece, SR14 amber rosin, Available sizes: 1/8-4/4</t>
    </r>
  </si>
  <si>
    <t>SR41E4H</t>
  </si>
  <si>
    <r>
      <t xml:space="preserve">Scherl &amp; Roth </t>
    </r>
    <r>
      <rPr>
        <sz val="10"/>
        <color rgb="FF333333"/>
        <rFont val="Times New Roman"/>
        <family val="1"/>
      </rPr>
      <t xml:space="preserve">Arietta Violin 4/4 Outfit </t>
    </r>
    <r>
      <rPr>
        <sz val="10"/>
        <color theme="1"/>
        <rFont val="Times New Roman"/>
        <family val="1"/>
      </rPr>
      <t>Instrument with oblong thermoplastic case &amp; carbon fiber bow, Hand crafted with solid spruce top, Maple back and sides, Hand inlaid purfling, Hybrid lacquer/spirit varnish, Hand adjusted in your shop with Prelude strings, Ebony fingerboard and pegs, Select French maple bridge and a composite tailpiece, SR14 amber rosin</t>
    </r>
  </si>
  <si>
    <t>SR4242</t>
  </si>
  <si>
    <r>
      <t>Scherl &amp; Roth</t>
    </r>
    <r>
      <rPr>
        <sz val="10"/>
        <color rgb="FF333333"/>
        <rFont val="Times New Roman"/>
        <family val="1"/>
      </rPr>
      <t xml:space="preserve"> </t>
    </r>
    <r>
      <rPr>
        <sz val="10"/>
        <color rgb="FF333E48"/>
        <rFont val="Times New Roman"/>
        <family val="1"/>
      </rPr>
      <t xml:space="preserve">Fiber Viola Bow 14 Inch, </t>
    </r>
    <r>
      <rPr>
        <sz val="10"/>
        <color rgb="FF333333"/>
        <rFont val="Times New Roman"/>
        <family val="1"/>
      </rPr>
      <t xml:space="preserve">Carbon, </t>
    </r>
    <r>
      <rPr>
        <sz val="10"/>
        <color rgb="FF686C6F"/>
        <rFont val="Times New Roman"/>
        <family val="1"/>
      </rPr>
      <t>with ebony frogs and nickel silver wraps and mounting</t>
    </r>
  </si>
  <si>
    <r>
      <t>Scherl &amp; Roth</t>
    </r>
    <r>
      <rPr>
        <sz val="10"/>
        <color rgb="FF333333"/>
        <rFont val="Times New Roman"/>
        <family val="1"/>
      </rPr>
      <t xml:space="preserve"> Viola  Bow 14•Carbon</t>
    </r>
  </si>
  <si>
    <t>SR4252</t>
  </si>
  <si>
    <r>
      <t>Scherl &amp; Roth</t>
    </r>
    <r>
      <rPr>
        <sz val="10"/>
        <color rgb="FF333333"/>
        <rFont val="Times New Roman"/>
        <family val="1"/>
      </rPr>
      <t xml:space="preserve"> </t>
    </r>
    <r>
      <rPr>
        <sz val="10"/>
        <color rgb="FF333E48"/>
        <rFont val="Times New Roman"/>
        <family val="1"/>
      </rPr>
      <t xml:space="preserve">Fiber Viola Bow 15 Inch, </t>
    </r>
    <r>
      <rPr>
        <sz val="10"/>
        <color rgb="FF333333"/>
        <rFont val="Times New Roman"/>
        <family val="1"/>
      </rPr>
      <t xml:space="preserve">Carbon, </t>
    </r>
    <r>
      <rPr>
        <sz val="10"/>
        <color rgb="FF686C6F"/>
        <rFont val="Times New Roman"/>
        <family val="1"/>
      </rPr>
      <t>with ebony frogs and nickel silver wraps and mounting</t>
    </r>
  </si>
  <si>
    <t>SR42E13H</t>
  </si>
  <si>
    <r>
      <t xml:space="preserve">Scherl &amp; Roth </t>
    </r>
    <r>
      <rPr>
        <sz val="10"/>
        <color rgb="FF2D2D2D"/>
        <rFont val="Times New Roman"/>
        <family val="1"/>
      </rPr>
      <t xml:space="preserve">OUTFIT  VA 13" ARIETTA, Viola, </t>
    </r>
    <r>
      <rPr>
        <sz val="10"/>
        <color rgb="FF333333"/>
        <rFont val="Times New Roman"/>
        <family val="1"/>
      </rPr>
      <t>Hand crafted with solid spruce top, Maple back and sides, Hand inlaid purfling, Hybrid lacquer/spirit varnish, Adjusted in our shop with Prelude strings, Ebony fingerboard and pegs, French maple bridge and a composite tailpiece, SR14 amber rosin, Comes with oblong thermoplastic case and carbon fiber bow</t>
    </r>
  </si>
  <si>
    <t>SR42E14H</t>
  </si>
  <si>
    <r>
      <t xml:space="preserve">Scherl &amp; Roth </t>
    </r>
    <r>
      <rPr>
        <sz val="10"/>
        <color rgb="FF2D2D2D"/>
        <rFont val="Times New Roman"/>
        <family val="1"/>
      </rPr>
      <t xml:space="preserve">OUTFIT VA 14" ARIETTA Viola , </t>
    </r>
    <r>
      <rPr>
        <sz val="10"/>
        <color rgb="FF333333"/>
        <rFont val="Times New Roman"/>
        <family val="1"/>
      </rPr>
      <t>Hand crafted with solid spruce top, Maple back and sides, Hand inlaid purfling, Hybrid lacquer/spirit varnish, Adjusted in our shop with Prelude strings, Ebony fingerboard and pegs, French maple bridge and a composite tailpiece, SR14 amber rosin, Comes with oblong thermoplastic case and carbon fiber bow</t>
    </r>
  </si>
  <si>
    <t>SR42E15H</t>
  </si>
  <si>
    <r>
      <t xml:space="preserve">Scherl &amp; Roth </t>
    </r>
    <r>
      <rPr>
        <sz val="10"/>
        <color rgb="FF2D2D2D"/>
        <rFont val="Times New Roman"/>
        <family val="1"/>
      </rPr>
      <t xml:space="preserve">OUTFIT VA 15" ARIETTA, Viola, </t>
    </r>
    <r>
      <rPr>
        <sz val="10"/>
        <color rgb="FF333333"/>
        <rFont val="Times New Roman"/>
        <family val="1"/>
      </rPr>
      <t>Hand crafted with solid spruce top, Maple back and sides, Hand inlaid purfling, Hybrid lacquer/spirit varnish, Adjusted in our shop with Prelude strings, Ebony fingerboard and pegs, French maple bridge and a composite tailpiece, SR14 amber rosin, Comes with oblong thermoplastic case and carbon fiber bow</t>
    </r>
  </si>
  <si>
    <t>SR4332</t>
  </si>
  <si>
    <r>
      <t>Scherl &amp; Roth</t>
    </r>
    <r>
      <rPr>
        <sz val="10"/>
        <color rgb="FF333333"/>
        <rFont val="Times New Roman"/>
        <family val="1"/>
      </rPr>
      <t xml:space="preserve"> </t>
    </r>
    <r>
      <rPr>
        <sz val="10"/>
        <color rgb="FF333E48"/>
        <rFont val="Times New Roman"/>
        <family val="1"/>
      </rPr>
      <t xml:space="preserve">Fiber Cello Bow 4/4, </t>
    </r>
    <r>
      <rPr>
        <sz val="10"/>
        <color rgb="FF333333"/>
        <rFont val="Times New Roman"/>
        <family val="1"/>
      </rPr>
      <t xml:space="preserve">Carbon, </t>
    </r>
    <r>
      <rPr>
        <sz val="10"/>
        <color rgb="FF686C6F"/>
        <rFont val="Times New Roman"/>
        <family val="1"/>
      </rPr>
      <t>with ebony frogs and nickel silver wraps and mounting</t>
    </r>
    <r>
      <rPr>
        <sz val="10"/>
        <color rgb="FF333333"/>
        <rFont val="Times New Roman"/>
        <family val="1"/>
      </rPr>
      <t xml:space="preserve"> </t>
    </r>
  </si>
  <si>
    <t>SR4342</t>
  </si>
  <si>
    <r>
      <t>Scherl &amp; Roth</t>
    </r>
    <r>
      <rPr>
        <sz val="10"/>
        <color rgb="FF333333"/>
        <rFont val="Times New Roman"/>
        <family val="1"/>
      </rPr>
      <t xml:space="preserve"> </t>
    </r>
    <r>
      <rPr>
        <sz val="10"/>
        <color rgb="FF333E48"/>
        <rFont val="Times New Roman"/>
        <family val="1"/>
      </rPr>
      <t xml:space="preserve">Fiber Cello Bow 4/4, </t>
    </r>
    <r>
      <rPr>
        <sz val="10"/>
        <color rgb="FF333333"/>
        <rFont val="Times New Roman"/>
        <family val="1"/>
      </rPr>
      <t xml:space="preserve">Carbon, </t>
    </r>
    <r>
      <rPr>
        <sz val="10"/>
        <color rgb="FF686C6F"/>
        <rFont val="Times New Roman"/>
        <family val="1"/>
      </rPr>
      <t>with ebony frogs and nickel silver wraps and mounting</t>
    </r>
  </si>
  <si>
    <t>SR4422</t>
  </si>
  <si>
    <r>
      <t>Scherl &amp; Roth</t>
    </r>
    <r>
      <rPr>
        <sz val="10"/>
        <color rgb="FF333333"/>
        <rFont val="Times New Roman"/>
        <family val="1"/>
      </rPr>
      <t xml:space="preserve"> ½</t>
    </r>
    <r>
      <rPr>
        <sz val="10"/>
        <color theme="1"/>
        <rFont val="Times New Roman"/>
        <family val="1"/>
      </rPr>
      <t xml:space="preserve"> French Style Carbon Fiber Double Bass Bow with ebony frogs and nickel silver wraps and mounting</t>
    </r>
  </si>
  <si>
    <t>SR44E3H</t>
  </si>
  <si>
    <r>
      <t xml:space="preserve">Scherl &amp; Roth SR44E3H </t>
    </r>
    <r>
      <rPr>
        <sz val="10"/>
        <color theme="1"/>
        <rFont val="Times New Roman"/>
        <family val="1"/>
      </rPr>
      <t>3/4</t>
    </r>
    <r>
      <rPr>
        <b/>
        <sz val="10"/>
        <color theme="1"/>
        <rFont val="Times New Roman"/>
        <family val="1"/>
      </rPr>
      <t xml:space="preserve"> </t>
    </r>
    <r>
      <rPr>
        <sz val="10"/>
        <color theme="1"/>
        <rFont val="Times New Roman"/>
        <family val="1"/>
      </rPr>
      <t xml:space="preserve"> Cello Outfit;</t>
    </r>
    <r>
      <rPr>
        <b/>
        <sz val="10"/>
        <color rgb="FF333333"/>
        <rFont val="Times New Roman"/>
        <family val="1"/>
      </rPr>
      <t xml:space="preserve"> </t>
    </r>
    <r>
      <rPr>
        <sz val="10"/>
        <color rgb="FF333333"/>
        <rFont val="Times New Roman"/>
        <family val="1"/>
      </rPr>
      <t>Arietta</t>
    </r>
    <r>
      <rPr>
        <sz val="10"/>
        <color theme="1"/>
        <rFont val="Times New Roman"/>
        <family val="1"/>
      </rPr>
      <t xml:space="preserve"> instrument is set-up with Prelude strings, ebony fingerboard and pegs, French maple bridge, and a composite tailpiece. Includes a .5mm padded bag &amp; carbon fiber bow, Handcrafted with solid spruce top, laminate back and sides, Hand inlaid purfling, Hybrid lacquer/spirit varnish, with Prelude strings, Ebony fingerboard and pegs, French maple bridge and a composite tailpiece, SR14 rosin</t>
    </r>
  </si>
  <si>
    <t>SR44E4H</t>
  </si>
  <si>
    <r>
      <t xml:space="preserve">Scherl &amp; Roth SR544 </t>
    </r>
    <r>
      <rPr>
        <sz val="10"/>
        <color theme="1"/>
        <rFont val="Times New Roman"/>
        <family val="1"/>
      </rPr>
      <t xml:space="preserve"> </t>
    </r>
    <r>
      <rPr>
        <sz val="10"/>
        <color rgb="FF333333"/>
        <rFont val="Times New Roman"/>
        <family val="1"/>
      </rPr>
      <t>Arietta</t>
    </r>
    <r>
      <rPr>
        <sz val="10"/>
        <color theme="1"/>
        <rFont val="Times New Roman"/>
        <family val="1"/>
      </rPr>
      <t xml:space="preserve"> Cello Instrument with oblong thermoplastic case &amp; carbon fiber bow; solid spruce top, laminate back and sides, , and inlaid purfling, Hybrid lacquer/spirit varnish with Prelude strings, Ebony fingerboard and pegs, Select French maple bridge and a composite tailpiece ,Hybrid lacquer/spirit varnish. SR14 amber rosin, SR41_2 carbon fiber bow, GL5042 oblong thermoplastic case, Available sizes: 1/4-4/4</t>
    </r>
  </si>
  <si>
    <t>SR51E4H</t>
  </si>
  <si>
    <r>
      <t xml:space="preserve">Scherl &amp; Roth SR51; </t>
    </r>
    <r>
      <rPr>
        <sz val="10"/>
        <color theme="1"/>
        <rFont val="Times New Roman"/>
        <family val="1"/>
      </rPr>
      <t xml:space="preserve"> Galliard Violin Instrument with oblong thermoplastic case &amp; carbon fiber bow; Hand crafted with solid spruce top, Maple back and sides, Hand inlaid purfling, Hand applied spirit varnish, with Prelude strings, Ebony fingerboard and pegs, Select French maple bridge and a composite tailpiece, SR14 amber rosin, Available with Dominant Strings for additional charge, Available sizes: 1/4-4/4</t>
    </r>
  </si>
  <si>
    <t>SR52E14H</t>
  </si>
  <si>
    <r>
      <t xml:space="preserve">Scherl &amp; Roth </t>
    </r>
    <r>
      <rPr>
        <sz val="10"/>
        <color theme="1"/>
        <rFont val="Times New Roman"/>
        <family val="1"/>
      </rPr>
      <t>Galliard 14-Inch Student Viola Outfit With Case, Rosin And Bow, with Prelude strings, Ebony fingerboard and pegs, French maple bridge and a composite tailpiece, SR14 amber rosin, GL50424 Oblong thermoplastic case and sr42 carbon fiber bow</t>
    </r>
  </si>
  <si>
    <t>SR52E15H</t>
  </si>
  <si>
    <r>
      <t xml:space="preserve">Scherl &amp; Roth </t>
    </r>
    <r>
      <rPr>
        <sz val="10"/>
        <color theme="1"/>
        <rFont val="Times New Roman"/>
        <family val="1"/>
      </rPr>
      <t>Galliard Viola 15" Outfit - Hand crafted with solid spruce top, Maple back and sides, Hand inlaid purfling, Hybrid lacquer/spirit varnish, with Prelude strings, Ebony fingerboard and pegs, French maple bridge and a composite tailpiece, SR14 amber rosin, GL50432 Oblong thermoplastic case and sr42 carbon fiber bow.</t>
    </r>
  </si>
  <si>
    <t>SR55E2H</t>
  </si>
  <si>
    <r>
      <t xml:space="preserve">Scherl &amp; Roth </t>
    </r>
    <r>
      <rPr>
        <sz val="10"/>
        <color theme="1"/>
        <rFont val="Times New Roman"/>
        <family val="1"/>
      </rPr>
      <t>OUTFIT Cello 1/2 Galliard, Hand crafted Student Cello Outfit ½, Hand crafted with solid spruce top, solid maple back and sides, Hand inlaid purfling, Hybrid lacquer/spirit varnish, Ebony fingerboard and pegs, French maple bridge and a composite tailpiece. Adjusted in our shop with Prelude strings, With .5mm padded bag, carbon fiber bow and SR14 amber rosin</t>
    </r>
  </si>
  <si>
    <t>SR57E2CFH</t>
  </si>
  <si>
    <r>
      <t xml:space="preserve">Scherl &amp; Roth </t>
    </r>
    <r>
      <rPr>
        <sz val="10"/>
        <color theme="1"/>
        <rFont val="Times New Roman"/>
        <family val="1"/>
      </rPr>
      <t>OFT BA ½ Galliard Student Double Bass With French Bow, Bag and Rosin. Double Bass 1/2 Outfit, Hand crafted with solid spruce top, laminate back and sides, Hand inlaid purfling, Hybrid lacquer/spirit varnish, with Prelude strings, Ebony fingerboard and pegs, French maple bridge and an Ebony tailpiece, 5mm padded bag, French style carbon fiber bow, SR14 rosin</t>
    </r>
  </si>
  <si>
    <r>
      <t xml:space="preserve">Scherl &amp; Roth </t>
    </r>
    <r>
      <rPr>
        <sz val="10"/>
        <color rgb="FF2D2D2D"/>
        <rFont val="Times New Roman"/>
        <family val="1"/>
      </rPr>
      <t xml:space="preserve">OUTFIT CE 3/4 Galliard, </t>
    </r>
    <r>
      <rPr>
        <sz val="10"/>
        <color rgb="FF0F1111"/>
        <rFont val="Times New Roman"/>
        <family val="1"/>
      </rPr>
      <t>Hand crafted Student Cello Outfit ½, Hand crafted with solid spruce top, solid maple back and sides, Hand inlaid purfling, Hybrid lacquer/spirit varnish, Ebony fingerboard and pegs, French maple bridge and a composite tailpiece, Adjusted in our shop with Prelude strings, With .5mm padded bag, carbon fiber bow and SR14 amber rosin</t>
    </r>
  </si>
  <si>
    <r>
      <t xml:space="preserve">Scherl &amp; Roth </t>
    </r>
    <r>
      <rPr>
        <sz val="10"/>
        <color rgb="FF2D2D2D"/>
        <rFont val="Times New Roman"/>
        <family val="1"/>
      </rPr>
      <t xml:space="preserve">OUTFIT CE 4/4 Galliard, </t>
    </r>
    <r>
      <rPr>
        <sz val="10"/>
        <color rgb="FF0F1111"/>
        <rFont val="Times New Roman"/>
        <family val="1"/>
      </rPr>
      <t>Hand crafted Student Cello Outfit ½, Hand crafted with solid spruce top, solid maple back and sides, Hand inlaid purfling, Hybrid lacquer/spirit varnish, Ebony fingerboard and pegs, French maple bridge and a composite tailpiece, Adjusted in our shop with Prelude strings, With .5mm padded bag, carbon fiber bow and SR14 amber rosin</t>
    </r>
  </si>
  <si>
    <t>STS301</t>
  </si>
  <si>
    <r>
      <t>S</t>
    </r>
    <r>
      <rPr>
        <b/>
        <sz val="10"/>
        <color theme="1"/>
        <rFont val="Times New Roman"/>
        <family val="1"/>
      </rPr>
      <t>elmer 300 Series Tenor</t>
    </r>
    <r>
      <rPr>
        <sz val="10"/>
        <color theme="1"/>
        <rFont val="Times New Roman"/>
        <family val="1"/>
      </rPr>
      <t xml:space="preserve"> SAX OFT; </t>
    </r>
    <r>
      <rPr>
        <sz val="10"/>
        <color rgb="FF05071C"/>
        <rFont val="Times New Roman"/>
        <family val="1"/>
      </rPr>
      <t>Post to rib to body construction, Rose brass neck, Auxiliary keys: front F, high F# key, Hand engraved, Blue steel springs, Lacquer and nickel-plated keys, Adjustable thumb rest, Angled left hand spatula keys, Double arm bracing on bell keys, Pisoni leather pads, Metal resonators, ABS stackable case, Selmer premium mouthpiece</t>
    </r>
  </si>
  <si>
    <t>TB301</t>
  </si>
  <si>
    <r>
      <t>Bach</t>
    </r>
    <r>
      <rPr>
        <sz val="10"/>
        <color theme="1"/>
        <rFont val="Times New Roman"/>
        <family val="1"/>
      </rPr>
      <t xml:space="preserve"> Trombone Outfit, 500" bore, 8" bell, Yellow brass outer hand slide tubes, Brass outer slide, Chrome plated nickel silver inside slide, Connecting ring on bell, Clear lacquer finish, Bach 12C, mouthpiece, 50883E molded case</t>
    </r>
  </si>
  <si>
    <t>Delivery ARO in days</t>
  </si>
  <si>
    <t>Discount as a percentage for items such as:  cases, bags, covers, stands, bows, mallet, etc.</t>
  </si>
  <si>
    <t>King</t>
  </si>
  <si>
    <t>Selmer</t>
  </si>
  <si>
    <t>Bach</t>
  </si>
  <si>
    <t>CG Conn</t>
  </si>
  <si>
    <t>Holton</t>
  </si>
  <si>
    <t>Scherl &amp; Roth</t>
  </si>
  <si>
    <t>Ludwig</t>
  </si>
  <si>
    <t>Musser</t>
  </si>
  <si>
    <t>Manufactor</t>
  </si>
  <si>
    <t>% Discount</t>
  </si>
  <si>
    <r>
      <t>Ludwig</t>
    </r>
    <r>
      <rPr>
        <sz val="10"/>
        <color rgb="FF2F2F2F"/>
        <rFont val="Times New Roman"/>
        <family val="1"/>
      </rPr>
      <t xml:space="preserve"> 5X14  CM CONCERT SNR,BLK CRTX, Black Beauty Snare Drum, with a single throw and 3 adjustable snare setups including coated cable, uncoated cable, steel wire. It is a 7 Ply North American shell construction with a black cortex finish.</t>
    </r>
  </si>
  <si>
    <t>SR55E3H</t>
  </si>
  <si>
    <t>SR55E4H</t>
  </si>
  <si>
    <t>BTB301</t>
  </si>
  <si>
    <r>
      <rPr>
        <b/>
        <sz val="10"/>
        <color rgb="FF05071C"/>
        <rFont val="Times New Roman"/>
        <family val="1"/>
      </rPr>
      <t xml:space="preserve">Bach </t>
    </r>
    <r>
      <rPr>
        <sz val="10"/>
        <color rgb="FF05071C"/>
        <rFont val="Times New Roman"/>
        <family val="1"/>
      </rPr>
      <t>Student Trombone, .500" bore, 8" Yellow brass bell, Nickel silver outer handslide tubes and crook, Chrome plated nickel silver inside slide, Clear lacquer finish, Bach 12C mouthpiece, and 50884E durable ABS molded plastic case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</si>
</sst>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9" x14ac:knownFonts="1">
    <font>
      <sz val="11"/>
      <color theme="1"/>
      <name val="Times New Roman"/>
      <family val="2"/>
    </font>
    <font>
      <sz val="11"/>
      <color theme="1"/>
      <name val="Times New Roman"/>
      <family val="2"/>
    </font>
    <font>
      <sz val="10"/>
      <color theme="1"/>
      <name val="Times New Roman"/>
      <family val="1"/>
    </font>
    <font>
      <sz val="10"/>
      <color rgb="FF2F2F2F"/>
      <name val="Times New Roman"/>
      <family val="1"/>
    </font>
    <font>
      <b/>
      <sz val="10"/>
      <color theme="1"/>
      <name val="Times New Roman"/>
      <family val="1"/>
    </font>
    <font>
      <sz val="10"/>
      <color rgb="FF05071C"/>
      <name val="Times New Roman"/>
      <family val="1"/>
    </font>
    <font>
      <sz val="10"/>
      <color rgb="FF2D2D2D"/>
      <name val="Times New Roman"/>
      <family val="1"/>
    </font>
    <font>
      <b/>
      <sz val="10"/>
      <color rgb="FF2D2D2D"/>
      <name val="Times New Roman"/>
      <family val="1"/>
    </font>
    <font>
      <b/>
      <sz val="10"/>
      <color rgb="FF414141"/>
      <name val="Times New Roman"/>
      <family val="1"/>
    </font>
    <font>
      <sz val="10"/>
      <color rgb="FF414141"/>
      <name val="Times New Roman"/>
      <family val="1"/>
    </font>
    <font>
      <sz val="10"/>
      <color rgb="FF333333"/>
      <name val="Times New Roman"/>
      <family val="1"/>
    </font>
    <font>
      <b/>
      <sz val="10"/>
      <color rgb="FF2F2F2F"/>
      <name val="Times New Roman"/>
      <family val="1"/>
    </font>
    <font>
      <b/>
      <sz val="10"/>
      <color rgb="FF333333"/>
      <name val="Times New Roman"/>
      <family val="1"/>
    </font>
    <font>
      <sz val="10"/>
      <color rgb="FF201C19"/>
      <name val="Times New Roman"/>
      <family val="1"/>
    </font>
    <font>
      <sz val="10"/>
      <color rgb="FF454545"/>
      <name val="Times New Roman"/>
      <family val="1"/>
    </font>
    <font>
      <sz val="10"/>
      <color rgb="FF0F1111"/>
      <name val="Times New Roman"/>
      <family val="1"/>
    </font>
    <font>
      <sz val="10"/>
      <color rgb="FF333E48"/>
      <name val="Times New Roman"/>
      <family val="1"/>
    </font>
    <font>
      <sz val="10"/>
      <color rgb="FF686C6F"/>
      <name val="Times New Roman"/>
      <family val="1"/>
    </font>
    <font>
      <b/>
      <sz val="10"/>
      <color rgb="FF05071C"/>
      <name val="Times New Roman"/>
      <family val="1"/>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vertical="center" wrapText="1"/>
    </xf>
    <xf numFmtId="0" fontId="6" fillId="0" borderId="4" xfId="0" applyFont="1" applyBorder="1" applyAlignment="1">
      <alignment horizontal="center" vertical="center" wrapText="1"/>
    </xf>
    <xf numFmtId="0" fontId="7" fillId="0" borderId="4" xfId="0" applyFont="1" applyBorder="1" applyAlignment="1">
      <alignment vertical="center" wrapText="1"/>
    </xf>
    <xf numFmtId="0" fontId="6" fillId="0" borderId="4" xfId="0" applyFont="1" applyBorder="1" applyAlignment="1">
      <alignment vertical="center" wrapText="1"/>
    </xf>
    <xf numFmtId="0" fontId="8" fillId="0" borderId="4" xfId="0" applyFont="1" applyBorder="1" applyAlignment="1">
      <alignment vertical="center" wrapText="1"/>
    </xf>
    <xf numFmtId="0" fontId="4" fillId="0" borderId="6" xfId="0" applyFont="1" applyBorder="1" applyAlignment="1">
      <alignment vertical="center" wrapText="1"/>
    </xf>
    <xf numFmtId="0" fontId="5" fillId="0" borderId="4" xfId="0" applyFont="1" applyBorder="1" applyAlignment="1">
      <alignment vertical="center" wrapText="1"/>
    </xf>
    <xf numFmtId="0" fontId="11" fillId="0" borderId="4" xfId="0" applyFont="1" applyBorder="1" applyAlignment="1">
      <alignment vertical="center" wrapText="1"/>
    </xf>
    <xf numFmtId="0" fontId="10" fillId="0" borderId="4" xfId="0" applyFont="1" applyBorder="1" applyAlignment="1">
      <alignment horizontal="center" vertical="center" wrapText="1"/>
    </xf>
    <xf numFmtId="0" fontId="12" fillId="0" borderId="4" xfId="0" applyFont="1" applyBorder="1" applyAlignment="1">
      <alignment vertical="center" wrapText="1"/>
    </xf>
    <xf numFmtId="0" fontId="7" fillId="0" borderId="4" xfId="0" applyFont="1" applyBorder="1" applyAlignment="1">
      <alignment horizontal="center" vertical="center" wrapText="1"/>
    </xf>
    <xf numFmtId="0" fontId="2" fillId="0" borderId="4" xfId="0" applyFont="1" applyBorder="1" applyAlignment="1">
      <alignment vertical="center" wrapText="1"/>
    </xf>
    <xf numFmtId="0" fontId="12" fillId="0" borderId="4" xfId="0" applyFont="1" applyBorder="1" applyAlignment="1">
      <alignment horizontal="left" vertical="center" wrapText="1"/>
    </xf>
    <xf numFmtId="164" fontId="2" fillId="0" borderId="2" xfId="1" applyNumberFormat="1" applyFont="1" applyBorder="1" applyAlignment="1">
      <alignment horizontal="center" vertical="center" wrapText="1"/>
    </xf>
    <xf numFmtId="164" fontId="2" fillId="0" borderId="4" xfId="1" applyNumberFormat="1" applyFont="1" applyBorder="1" applyAlignment="1">
      <alignment horizontal="center" vertical="center" wrapText="1"/>
    </xf>
    <xf numFmtId="164" fontId="0" fillId="0" borderId="0" xfId="1" applyNumberFormat="1" applyFont="1"/>
    <xf numFmtId="164" fontId="2" fillId="0" borderId="9" xfId="1" applyNumberFormat="1" applyFont="1" applyBorder="1" applyAlignment="1">
      <alignment horizontal="center" vertical="center" wrapText="1"/>
    </xf>
    <xf numFmtId="164" fontId="2" fillId="0" borderId="10" xfId="1" applyNumberFormat="1" applyFont="1" applyBorder="1" applyAlignment="1">
      <alignment horizontal="center" vertical="center" wrapText="1"/>
    </xf>
    <xf numFmtId="0" fontId="2" fillId="0" borderId="8" xfId="0" applyFont="1" applyFill="1" applyBorder="1" applyAlignment="1">
      <alignment horizontal="center" vertical="center" wrapText="1"/>
    </xf>
    <xf numFmtId="0" fontId="0" fillId="0" borderId="8" xfId="0" applyBorder="1"/>
    <xf numFmtId="0" fontId="6"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0" xfId="0" applyAlignment="1">
      <alignment horizontal="center"/>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164" fontId="2" fillId="0" borderId="6" xfId="1" applyNumberFormat="1" applyFont="1" applyBorder="1" applyAlignment="1">
      <alignment horizontal="center" vertical="center" wrapText="1"/>
    </xf>
    <xf numFmtId="164" fontId="2" fillId="0" borderId="0" xfId="1" applyNumberFormat="1" applyFont="1" applyBorder="1" applyAlignment="1">
      <alignment horizontal="center" vertical="center" wrapText="1"/>
    </xf>
    <xf numFmtId="0" fontId="0" fillId="0" borderId="13" xfId="0" applyBorder="1"/>
    <xf numFmtId="0" fontId="0" fillId="2" borderId="8" xfId="0" applyFill="1" applyBorder="1" applyAlignment="1">
      <alignment horizontal="center"/>
    </xf>
    <xf numFmtId="0" fontId="0" fillId="2" borderId="8" xfId="0" applyFill="1" applyBorder="1" applyAlignment="1">
      <alignment horizontal="center" vertical="center"/>
    </xf>
    <xf numFmtId="0" fontId="0" fillId="2" borderId="8" xfId="0" applyFill="1" applyBorder="1" applyAlignment="1">
      <alignment horizontal="center" wrapText="1"/>
    </xf>
    <xf numFmtId="9" fontId="0" fillId="0" borderId="8" xfId="2" applyFont="1" applyBorder="1"/>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164" fontId="2" fillId="0" borderId="7" xfId="1" applyNumberFormat="1" applyFont="1" applyBorder="1" applyAlignment="1">
      <alignment horizontal="center" vertical="center" wrapText="1"/>
    </xf>
    <xf numFmtId="164" fontId="2" fillId="0" borderId="3" xfId="1" applyNumberFormat="1" applyFont="1" applyBorder="1" applyAlignment="1">
      <alignment horizontal="center" vertical="center" wrapText="1"/>
    </xf>
    <xf numFmtId="164" fontId="2" fillId="0" borderId="11" xfId="1" applyNumberFormat="1" applyFont="1" applyBorder="1" applyAlignment="1">
      <alignment horizontal="center" vertical="center" wrapText="1"/>
    </xf>
    <xf numFmtId="164" fontId="2" fillId="0" borderId="12" xfId="1" applyNumberFormat="1" applyFont="1" applyBorder="1" applyAlignment="1">
      <alignment horizontal="center" vertical="center" wrapText="1"/>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6"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3" borderId="4" xfId="0" applyFont="1" applyFill="1" applyBorder="1" applyAlignment="1">
      <alignment vertical="center" wrapText="1"/>
    </xf>
    <xf numFmtId="164" fontId="2" fillId="3" borderId="4" xfId="1" applyNumberFormat="1" applyFont="1" applyFill="1" applyBorder="1" applyAlignment="1">
      <alignment horizontal="center" vertical="center" wrapText="1"/>
    </xf>
    <xf numFmtId="164" fontId="2" fillId="3" borderId="10" xfId="1" applyNumberFormat="1" applyFont="1" applyFill="1" applyBorder="1" applyAlignment="1">
      <alignment horizontal="center" vertical="center" wrapText="1"/>
    </xf>
    <xf numFmtId="0" fontId="0" fillId="3" borderId="17" xfId="0"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abSelected="1" view="pageLayout" topLeftCell="A46" zoomScale="90" zoomScaleNormal="100" zoomScalePageLayoutView="90" workbookViewId="0">
      <selection activeCell="F46" sqref="F46"/>
    </sheetView>
  </sheetViews>
  <sheetFormatPr defaultRowHeight="13.9" x14ac:dyDescent="0.4"/>
  <cols>
    <col min="1" max="1" width="9.140625" style="27"/>
    <col min="2" max="2" width="16.2109375" customWidth="1"/>
    <col min="3" max="3" width="36.140625" customWidth="1"/>
    <col min="4" max="5" width="9.140625" style="20"/>
  </cols>
  <sheetData>
    <row r="1" spans="1:6" ht="39.75" thickBot="1" x14ac:dyDescent="0.45">
      <c r="A1" s="1" t="s">
        <v>0</v>
      </c>
      <c r="B1" s="2" t="s">
        <v>1</v>
      </c>
      <c r="C1" s="2" t="s">
        <v>2</v>
      </c>
      <c r="D1" s="18" t="s">
        <v>3</v>
      </c>
      <c r="E1" s="21" t="s">
        <v>4</v>
      </c>
      <c r="F1" s="23" t="s">
        <v>94</v>
      </c>
    </row>
    <row r="2" spans="1:6" ht="92.25" thickBot="1" x14ac:dyDescent="0.45">
      <c r="A2" s="3">
        <v>2</v>
      </c>
      <c r="B2" s="4" t="s">
        <v>5</v>
      </c>
      <c r="C2" s="5" t="s">
        <v>6</v>
      </c>
      <c r="D2" s="19"/>
      <c r="E2" s="22">
        <f>A2*D2</f>
        <v>0</v>
      </c>
      <c r="F2" s="24"/>
    </row>
    <row r="3" spans="1:6" ht="66" thickBot="1" x14ac:dyDescent="0.45">
      <c r="A3" s="25">
        <v>2</v>
      </c>
      <c r="B3" s="6" t="s">
        <v>7</v>
      </c>
      <c r="C3" s="7" t="s">
        <v>8</v>
      </c>
      <c r="D3" s="19"/>
      <c r="E3" s="22">
        <f>A3*D3</f>
        <v>0</v>
      </c>
      <c r="F3" s="24"/>
    </row>
    <row r="4" spans="1:6" ht="66" thickBot="1" x14ac:dyDescent="0.45">
      <c r="A4" s="25">
        <v>1</v>
      </c>
      <c r="B4" s="6" t="s">
        <v>9</v>
      </c>
      <c r="C4" s="8" t="s">
        <v>10</v>
      </c>
      <c r="D4" s="19"/>
      <c r="E4" s="22">
        <f>A4*D4</f>
        <v>0</v>
      </c>
      <c r="F4" s="24"/>
    </row>
    <row r="5" spans="1:6" ht="79.150000000000006" thickBot="1" x14ac:dyDescent="0.45">
      <c r="A5" s="25">
        <v>2</v>
      </c>
      <c r="B5" s="6" t="s">
        <v>11</v>
      </c>
      <c r="C5" s="5" t="s">
        <v>12</v>
      </c>
      <c r="D5" s="19"/>
      <c r="E5" s="22">
        <f t="shared" ref="E5:E49" si="0">A5*D5</f>
        <v>0</v>
      </c>
      <c r="F5" s="24"/>
    </row>
    <row r="6" spans="1:6" ht="66" thickBot="1" x14ac:dyDescent="0.45">
      <c r="A6" s="25">
        <v>3</v>
      </c>
      <c r="B6" s="6" t="s">
        <v>13</v>
      </c>
      <c r="C6" s="7" t="s">
        <v>14</v>
      </c>
      <c r="D6" s="19"/>
      <c r="E6" s="22">
        <f t="shared" si="0"/>
        <v>0</v>
      </c>
      <c r="F6" s="24"/>
    </row>
    <row r="7" spans="1:6" ht="66" thickBot="1" x14ac:dyDescent="0.45">
      <c r="A7" s="3">
        <v>1</v>
      </c>
      <c r="B7" s="4" t="s">
        <v>15</v>
      </c>
      <c r="C7" s="5" t="s">
        <v>16</v>
      </c>
      <c r="D7" s="19"/>
      <c r="E7" s="22">
        <f t="shared" si="0"/>
        <v>0</v>
      </c>
      <c r="F7" s="24"/>
    </row>
    <row r="8" spans="1:6" ht="131.65" thickBot="1" x14ac:dyDescent="0.45">
      <c r="A8" s="3">
        <v>4</v>
      </c>
      <c r="B8" s="4" t="s">
        <v>17</v>
      </c>
      <c r="C8" s="9" t="s">
        <v>18</v>
      </c>
      <c r="D8" s="19"/>
      <c r="E8" s="22">
        <f t="shared" si="0"/>
        <v>0</v>
      </c>
      <c r="F8" s="24"/>
    </row>
    <row r="9" spans="1:6" ht="79.150000000000006" thickBot="1" x14ac:dyDescent="0.45">
      <c r="A9" s="3">
        <v>1</v>
      </c>
      <c r="B9" s="4" t="s">
        <v>19</v>
      </c>
      <c r="C9" s="5" t="s">
        <v>20</v>
      </c>
      <c r="D9" s="19"/>
      <c r="E9" s="22">
        <f t="shared" si="0"/>
        <v>0</v>
      </c>
      <c r="F9" s="24"/>
    </row>
    <row r="10" spans="1:6" ht="39.4" x14ac:dyDescent="0.4">
      <c r="A10" s="37">
        <v>6</v>
      </c>
      <c r="B10" s="37" t="s">
        <v>21</v>
      </c>
      <c r="C10" s="10" t="s">
        <v>22</v>
      </c>
      <c r="D10" s="39"/>
      <c r="E10" s="41">
        <f t="shared" si="0"/>
        <v>0</v>
      </c>
      <c r="F10" s="46"/>
    </row>
    <row r="11" spans="1:6" ht="52.9" thickBot="1" x14ac:dyDescent="0.45">
      <c r="A11" s="38"/>
      <c r="B11" s="38"/>
      <c r="C11" s="11" t="s">
        <v>23</v>
      </c>
      <c r="D11" s="40"/>
      <c r="E11" s="42"/>
      <c r="F11" s="47"/>
    </row>
    <row r="12" spans="1:6" ht="79.150000000000006" thickBot="1" x14ac:dyDescent="0.45">
      <c r="A12" s="48">
        <v>10</v>
      </c>
      <c r="B12" s="50" t="s">
        <v>109</v>
      </c>
      <c r="C12" s="51" t="s">
        <v>110</v>
      </c>
      <c r="D12" s="52"/>
      <c r="E12" s="53">
        <f t="shared" si="0"/>
        <v>0</v>
      </c>
      <c r="F12" s="54"/>
    </row>
    <row r="13" spans="1:6" ht="131.65" thickBot="1" x14ac:dyDescent="0.45">
      <c r="A13" s="49">
        <v>17</v>
      </c>
      <c r="B13" s="4" t="s">
        <v>24</v>
      </c>
      <c r="C13" s="5" t="s">
        <v>25</v>
      </c>
      <c r="D13" s="19"/>
      <c r="E13" s="22">
        <f t="shared" si="0"/>
        <v>0</v>
      </c>
      <c r="F13" s="24"/>
    </row>
    <row r="14" spans="1:6" ht="39.75" thickBot="1" x14ac:dyDescent="0.45">
      <c r="A14" s="3">
        <v>18</v>
      </c>
      <c r="B14" s="4" t="s">
        <v>26</v>
      </c>
      <c r="C14" s="5" t="s">
        <v>27</v>
      </c>
      <c r="D14" s="19"/>
      <c r="E14" s="22">
        <f t="shared" si="0"/>
        <v>0</v>
      </c>
      <c r="F14" s="24"/>
    </row>
    <row r="15" spans="1:6" ht="79.150000000000006" thickBot="1" x14ac:dyDescent="0.45">
      <c r="A15" s="3">
        <v>1</v>
      </c>
      <c r="B15" s="4" t="s">
        <v>28</v>
      </c>
      <c r="C15" s="12" t="s">
        <v>106</v>
      </c>
      <c r="D15" s="19"/>
      <c r="E15" s="22">
        <f t="shared" si="0"/>
        <v>0</v>
      </c>
      <c r="F15" s="24"/>
    </row>
    <row r="16" spans="1:6" ht="39.75" thickBot="1" x14ac:dyDescent="0.45">
      <c r="A16" s="26">
        <v>1</v>
      </c>
      <c r="B16" s="13" t="s">
        <v>29</v>
      </c>
      <c r="C16" s="14" t="s">
        <v>30</v>
      </c>
      <c r="D16" s="19"/>
      <c r="E16" s="22">
        <f t="shared" si="0"/>
        <v>0</v>
      </c>
      <c r="F16" s="24"/>
    </row>
    <row r="17" spans="1:6" ht="105.4" thickBot="1" x14ac:dyDescent="0.45">
      <c r="A17" s="3">
        <v>1</v>
      </c>
      <c r="B17" s="4" t="s">
        <v>31</v>
      </c>
      <c r="C17" s="5" t="s">
        <v>32</v>
      </c>
      <c r="D17" s="19"/>
      <c r="E17" s="22">
        <f t="shared" si="0"/>
        <v>0</v>
      </c>
      <c r="F17" s="24"/>
    </row>
    <row r="18" spans="1:6" ht="144.75" thickBot="1" x14ac:dyDescent="0.45">
      <c r="A18" s="3">
        <v>1</v>
      </c>
      <c r="B18" s="4" t="s">
        <v>33</v>
      </c>
      <c r="C18" s="5" t="s">
        <v>34</v>
      </c>
      <c r="D18" s="19"/>
      <c r="E18" s="22">
        <f t="shared" si="0"/>
        <v>0</v>
      </c>
      <c r="F18" s="24"/>
    </row>
    <row r="19" spans="1:6" ht="92.25" thickBot="1" x14ac:dyDescent="0.45">
      <c r="A19" s="26">
        <v>2</v>
      </c>
      <c r="B19" s="13" t="s">
        <v>35</v>
      </c>
      <c r="C19" s="14" t="s">
        <v>36</v>
      </c>
      <c r="D19" s="19"/>
      <c r="E19" s="22">
        <f t="shared" si="0"/>
        <v>0</v>
      </c>
      <c r="F19" s="24"/>
    </row>
    <row r="20" spans="1:6" ht="197.25" thickBot="1" x14ac:dyDescent="0.45">
      <c r="A20" s="25">
        <v>1</v>
      </c>
      <c r="B20" s="15" t="s">
        <v>37</v>
      </c>
      <c r="C20" s="7" t="s">
        <v>38</v>
      </c>
      <c r="D20" s="19"/>
      <c r="E20" s="22">
        <f t="shared" si="0"/>
        <v>0</v>
      </c>
      <c r="F20" s="24"/>
    </row>
    <row r="21" spans="1:6" ht="223.5" thickBot="1" x14ac:dyDescent="0.45">
      <c r="A21" s="25">
        <v>1</v>
      </c>
      <c r="B21" s="15" t="s">
        <v>39</v>
      </c>
      <c r="C21" s="8" t="s">
        <v>40</v>
      </c>
      <c r="D21" s="19"/>
      <c r="E21" s="22">
        <f t="shared" si="0"/>
        <v>0</v>
      </c>
      <c r="F21" s="24"/>
    </row>
    <row r="22" spans="1:6" ht="26.65" thickBot="1" x14ac:dyDescent="0.45">
      <c r="A22" s="25">
        <v>8</v>
      </c>
      <c r="B22" s="6" t="s">
        <v>41</v>
      </c>
      <c r="C22" s="5" t="s">
        <v>42</v>
      </c>
      <c r="D22" s="19"/>
      <c r="E22" s="22">
        <f t="shared" si="0"/>
        <v>0</v>
      </c>
      <c r="F22" s="24"/>
    </row>
    <row r="23" spans="1:6" ht="118.5" thickBot="1" x14ac:dyDescent="0.45">
      <c r="A23" s="3">
        <v>12</v>
      </c>
      <c r="B23" s="4" t="s">
        <v>43</v>
      </c>
      <c r="C23" s="5" t="s">
        <v>44</v>
      </c>
      <c r="D23" s="19"/>
      <c r="E23" s="22">
        <f t="shared" si="0"/>
        <v>0</v>
      </c>
      <c r="F23" s="24"/>
    </row>
    <row r="24" spans="1:6" ht="157.9" thickBot="1" x14ac:dyDescent="0.45">
      <c r="A24" s="25">
        <v>3</v>
      </c>
      <c r="B24" s="6" t="s">
        <v>45</v>
      </c>
      <c r="C24" s="16" t="s">
        <v>46</v>
      </c>
      <c r="D24" s="19"/>
      <c r="E24" s="22">
        <f t="shared" si="0"/>
        <v>0</v>
      </c>
      <c r="F24" s="24"/>
    </row>
    <row r="25" spans="1:6" ht="66" thickBot="1" x14ac:dyDescent="0.45">
      <c r="A25" s="49">
        <v>13</v>
      </c>
      <c r="B25" s="4" t="s">
        <v>47</v>
      </c>
      <c r="C25" s="5" t="s">
        <v>48</v>
      </c>
      <c r="D25" s="19"/>
      <c r="E25" s="22">
        <f t="shared" si="0"/>
        <v>0</v>
      </c>
      <c r="F25" s="24"/>
    </row>
    <row r="26" spans="1:6" ht="39.75" thickBot="1" x14ac:dyDescent="0.45">
      <c r="A26" s="49">
        <v>14</v>
      </c>
      <c r="B26" s="4" t="s">
        <v>49</v>
      </c>
      <c r="C26" s="14" t="s">
        <v>50</v>
      </c>
      <c r="D26" s="19"/>
      <c r="E26" s="22">
        <f t="shared" si="0"/>
        <v>0</v>
      </c>
      <c r="F26" s="24"/>
    </row>
    <row r="27" spans="1:6" ht="39.75" thickBot="1" x14ac:dyDescent="0.45">
      <c r="A27" s="3">
        <v>8</v>
      </c>
      <c r="B27" s="4" t="s">
        <v>51</v>
      </c>
      <c r="C27" s="14" t="s">
        <v>52</v>
      </c>
      <c r="D27" s="19"/>
      <c r="E27" s="22">
        <f t="shared" si="0"/>
        <v>0</v>
      </c>
      <c r="F27" s="24"/>
    </row>
    <row r="28" spans="1:6" ht="131.65" thickBot="1" x14ac:dyDescent="0.45">
      <c r="A28" s="25">
        <v>20</v>
      </c>
      <c r="B28" s="6" t="s">
        <v>53</v>
      </c>
      <c r="C28" s="17" t="s">
        <v>54</v>
      </c>
      <c r="D28" s="19"/>
      <c r="E28" s="22">
        <f t="shared" si="0"/>
        <v>0</v>
      </c>
      <c r="F28" s="24"/>
    </row>
    <row r="29" spans="1:6" ht="118.5" thickBot="1" x14ac:dyDescent="0.45">
      <c r="A29" s="25">
        <v>5</v>
      </c>
      <c r="B29" s="6" t="s">
        <v>55</v>
      </c>
      <c r="C29" s="14" t="s">
        <v>56</v>
      </c>
      <c r="D29" s="19"/>
      <c r="E29" s="22">
        <f t="shared" si="0"/>
        <v>0</v>
      </c>
      <c r="F29" s="24"/>
    </row>
    <row r="30" spans="1:6" ht="39.75" thickBot="1" x14ac:dyDescent="0.45">
      <c r="A30" s="3">
        <v>3</v>
      </c>
      <c r="B30" s="4" t="s">
        <v>57</v>
      </c>
      <c r="C30" s="14" t="s">
        <v>58</v>
      </c>
      <c r="D30" s="19"/>
      <c r="E30" s="22">
        <f t="shared" si="0"/>
        <v>0</v>
      </c>
      <c r="F30" s="24"/>
    </row>
    <row r="31" spans="1:6" ht="14.25" thickBot="1" x14ac:dyDescent="0.45">
      <c r="A31" s="26">
        <v>5</v>
      </c>
      <c r="B31" s="13" t="s">
        <v>57</v>
      </c>
      <c r="C31" s="14" t="s">
        <v>59</v>
      </c>
      <c r="D31" s="19"/>
      <c r="E31" s="22">
        <f t="shared" si="0"/>
        <v>0</v>
      </c>
      <c r="F31" s="24"/>
    </row>
    <row r="32" spans="1:6" ht="39.75" thickBot="1" x14ac:dyDescent="0.45">
      <c r="A32" s="25">
        <v>2</v>
      </c>
      <c r="B32" s="6" t="s">
        <v>60</v>
      </c>
      <c r="C32" s="14" t="s">
        <v>61</v>
      </c>
      <c r="D32" s="19"/>
      <c r="E32" s="22">
        <f t="shared" si="0"/>
        <v>0</v>
      </c>
      <c r="F32" s="24"/>
    </row>
    <row r="33" spans="1:6" ht="118.5" thickBot="1" x14ac:dyDescent="0.45">
      <c r="A33" s="25">
        <v>6</v>
      </c>
      <c r="B33" s="6" t="s">
        <v>62</v>
      </c>
      <c r="C33" s="14" t="s">
        <v>63</v>
      </c>
      <c r="D33" s="19"/>
      <c r="E33" s="22">
        <f t="shared" si="0"/>
        <v>0</v>
      </c>
      <c r="F33" s="24"/>
    </row>
    <row r="34" spans="1:6" ht="118.5" thickBot="1" x14ac:dyDescent="0.45">
      <c r="A34" s="25">
        <v>3</v>
      </c>
      <c r="B34" s="6" t="s">
        <v>64</v>
      </c>
      <c r="C34" s="14" t="s">
        <v>65</v>
      </c>
      <c r="D34" s="19"/>
      <c r="E34" s="22">
        <f t="shared" si="0"/>
        <v>0</v>
      </c>
      <c r="F34" s="24"/>
    </row>
    <row r="35" spans="1:6" ht="118.5" thickBot="1" x14ac:dyDescent="0.45">
      <c r="A35" s="25">
        <v>2</v>
      </c>
      <c r="B35" s="6" t="s">
        <v>66</v>
      </c>
      <c r="C35" s="14" t="s">
        <v>67</v>
      </c>
      <c r="D35" s="19"/>
      <c r="E35" s="22">
        <f t="shared" si="0"/>
        <v>0</v>
      </c>
      <c r="F35" s="24"/>
    </row>
    <row r="36" spans="1:6" ht="39.75" thickBot="1" x14ac:dyDescent="0.45">
      <c r="A36" s="26">
        <v>5</v>
      </c>
      <c r="B36" s="13" t="s">
        <v>68</v>
      </c>
      <c r="C36" s="14" t="s">
        <v>69</v>
      </c>
      <c r="D36" s="19"/>
      <c r="E36" s="22">
        <f t="shared" si="0"/>
        <v>0</v>
      </c>
      <c r="F36" s="24"/>
    </row>
    <row r="37" spans="1:6" ht="39.75" thickBot="1" x14ac:dyDescent="0.45">
      <c r="A37" s="3">
        <v>7</v>
      </c>
      <c r="B37" s="4" t="s">
        <v>70</v>
      </c>
      <c r="C37" s="14" t="s">
        <v>71</v>
      </c>
      <c r="D37" s="19"/>
      <c r="E37" s="22">
        <f t="shared" si="0"/>
        <v>0</v>
      </c>
      <c r="F37" s="24"/>
    </row>
    <row r="38" spans="1:6" ht="39.75" thickBot="1" x14ac:dyDescent="0.45">
      <c r="A38" s="3">
        <v>2</v>
      </c>
      <c r="B38" s="4" t="s">
        <v>72</v>
      </c>
      <c r="C38" s="14" t="s">
        <v>73</v>
      </c>
      <c r="D38" s="19"/>
      <c r="E38" s="22">
        <f t="shared" si="0"/>
        <v>0</v>
      </c>
      <c r="F38" s="24"/>
    </row>
    <row r="39" spans="1:6" ht="144.75" thickBot="1" x14ac:dyDescent="0.45">
      <c r="A39" s="3">
        <v>1</v>
      </c>
      <c r="B39" s="4" t="s">
        <v>74</v>
      </c>
      <c r="C39" s="5" t="s">
        <v>75</v>
      </c>
      <c r="D39" s="19"/>
      <c r="E39" s="22">
        <f t="shared" si="0"/>
        <v>0</v>
      </c>
      <c r="F39" s="24"/>
    </row>
    <row r="40" spans="1:6" ht="144.75" thickBot="1" x14ac:dyDescent="0.45">
      <c r="A40" s="3">
        <v>3</v>
      </c>
      <c r="B40" s="4" t="s">
        <v>76</v>
      </c>
      <c r="C40" s="5" t="s">
        <v>77</v>
      </c>
      <c r="D40" s="19"/>
      <c r="E40" s="22">
        <f t="shared" si="0"/>
        <v>0</v>
      </c>
      <c r="F40" s="24"/>
    </row>
    <row r="41" spans="1:6" ht="131.65" thickBot="1" x14ac:dyDescent="0.45">
      <c r="A41" s="3">
        <v>4</v>
      </c>
      <c r="B41" s="4" t="s">
        <v>78</v>
      </c>
      <c r="C41" s="5" t="s">
        <v>79</v>
      </c>
      <c r="D41" s="19"/>
      <c r="E41" s="22">
        <f t="shared" si="0"/>
        <v>0</v>
      </c>
      <c r="F41" s="24"/>
    </row>
    <row r="42" spans="1:6" ht="92.25" thickBot="1" x14ac:dyDescent="0.45">
      <c r="A42" s="3">
        <v>3</v>
      </c>
      <c r="B42" s="4" t="s">
        <v>80</v>
      </c>
      <c r="C42" s="5" t="s">
        <v>81</v>
      </c>
      <c r="D42" s="19"/>
      <c r="E42" s="22">
        <f t="shared" si="0"/>
        <v>0</v>
      </c>
      <c r="F42" s="24"/>
    </row>
    <row r="43" spans="1:6" ht="118.5" thickBot="1" x14ac:dyDescent="0.45">
      <c r="A43" s="3">
        <v>1</v>
      </c>
      <c r="B43" s="4" t="s">
        <v>82</v>
      </c>
      <c r="C43" s="5" t="s">
        <v>83</v>
      </c>
      <c r="D43" s="19"/>
      <c r="E43" s="22">
        <f t="shared" si="0"/>
        <v>0</v>
      </c>
      <c r="F43" s="24"/>
    </row>
    <row r="44" spans="1:6" ht="118.5" thickBot="1" x14ac:dyDescent="0.45">
      <c r="A44" s="25">
        <v>1</v>
      </c>
      <c r="B44" s="6" t="s">
        <v>84</v>
      </c>
      <c r="C44" s="5" t="s">
        <v>85</v>
      </c>
      <c r="D44" s="19"/>
      <c r="E44" s="22">
        <f t="shared" si="0"/>
        <v>0</v>
      </c>
      <c r="F44" s="24"/>
    </row>
    <row r="45" spans="1:6" ht="131.65" thickBot="1" x14ac:dyDescent="0.45">
      <c r="A45" s="3">
        <v>1</v>
      </c>
      <c r="B45" s="4" t="s">
        <v>86</v>
      </c>
      <c r="C45" s="14" t="s">
        <v>87</v>
      </c>
      <c r="D45" s="19"/>
      <c r="E45" s="22">
        <f t="shared" si="0"/>
        <v>0</v>
      </c>
      <c r="F45" s="24"/>
    </row>
    <row r="46" spans="1:6" ht="118.5" thickBot="1" x14ac:dyDescent="0.45">
      <c r="A46" s="25">
        <v>10</v>
      </c>
      <c r="B46" s="50" t="s">
        <v>107</v>
      </c>
      <c r="C46" s="14" t="s">
        <v>88</v>
      </c>
      <c r="D46" s="19"/>
      <c r="E46" s="22">
        <f t="shared" si="0"/>
        <v>0</v>
      </c>
      <c r="F46" s="24"/>
    </row>
    <row r="47" spans="1:6" ht="118.5" thickBot="1" x14ac:dyDescent="0.45">
      <c r="A47" s="25">
        <v>2</v>
      </c>
      <c r="B47" s="50" t="s">
        <v>108</v>
      </c>
      <c r="C47" s="14" t="s">
        <v>89</v>
      </c>
      <c r="D47" s="19"/>
      <c r="E47" s="22">
        <f t="shared" si="0"/>
        <v>0</v>
      </c>
      <c r="F47" s="24"/>
    </row>
    <row r="48" spans="1:6" ht="118.5" thickBot="1" x14ac:dyDescent="0.45">
      <c r="A48" s="3">
        <v>4</v>
      </c>
      <c r="B48" s="4" t="s">
        <v>90</v>
      </c>
      <c r="C48" s="16" t="s">
        <v>91</v>
      </c>
      <c r="D48" s="19"/>
      <c r="E48" s="22">
        <f t="shared" si="0"/>
        <v>0</v>
      </c>
      <c r="F48" s="24"/>
    </row>
    <row r="49" spans="1:6" ht="79.150000000000006" thickBot="1" x14ac:dyDescent="0.45">
      <c r="A49" s="28">
        <v>1</v>
      </c>
      <c r="B49" s="29" t="s">
        <v>92</v>
      </c>
      <c r="C49" s="10" t="s">
        <v>93</v>
      </c>
      <c r="D49" s="30"/>
      <c r="E49" s="31">
        <f t="shared" si="0"/>
        <v>0</v>
      </c>
      <c r="F49" s="32"/>
    </row>
    <row r="50" spans="1:6" x14ac:dyDescent="0.4">
      <c r="A50" s="43" t="s">
        <v>95</v>
      </c>
      <c r="B50" s="44"/>
      <c r="C50" s="44"/>
      <c r="D50" s="44"/>
      <c r="E50" s="44"/>
      <c r="F50" s="45"/>
    </row>
    <row r="51" spans="1:6" ht="27.75" x14ac:dyDescent="0.4">
      <c r="A51" s="33"/>
      <c r="B51" s="33"/>
      <c r="C51" s="34" t="s">
        <v>104</v>
      </c>
      <c r="D51" s="35" t="s">
        <v>105</v>
      </c>
      <c r="E51" s="33"/>
      <c r="F51" s="33"/>
    </row>
    <row r="52" spans="1:6" x14ac:dyDescent="0.4">
      <c r="C52" s="24" t="s">
        <v>98</v>
      </c>
      <c r="D52" s="36"/>
    </row>
    <row r="53" spans="1:6" x14ac:dyDescent="0.4">
      <c r="C53" s="24" t="s">
        <v>99</v>
      </c>
      <c r="D53" s="36"/>
    </row>
    <row r="54" spans="1:6" x14ac:dyDescent="0.4">
      <c r="C54" s="24" t="s">
        <v>100</v>
      </c>
      <c r="D54" s="36"/>
    </row>
    <row r="55" spans="1:6" x14ac:dyDescent="0.4">
      <c r="C55" s="24" t="s">
        <v>96</v>
      </c>
      <c r="D55" s="36"/>
    </row>
    <row r="56" spans="1:6" x14ac:dyDescent="0.4">
      <c r="C56" s="24" t="s">
        <v>102</v>
      </c>
      <c r="D56" s="36"/>
    </row>
    <row r="57" spans="1:6" x14ac:dyDescent="0.4">
      <c r="C57" s="24" t="s">
        <v>103</v>
      </c>
      <c r="D57" s="36"/>
    </row>
    <row r="58" spans="1:6" x14ac:dyDescent="0.4">
      <c r="C58" s="24" t="s">
        <v>101</v>
      </c>
      <c r="D58" s="36"/>
    </row>
    <row r="59" spans="1:6" x14ac:dyDescent="0.4">
      <c r="C59" s="24" t="s">
        <v>97</v>
      </c>
      <c r="D59" s="36"/>
    </row>
  </sheetData>
  <sortState ref="C50:C57">
    <sortCondition ref="C50"/>
  </sortState>
  <mergeCells count="6">
    <mergeCell ref="A10:A11"/>
    <mergeCell ref="B10:B11"/>
    <mergeCell ref="D10:D11"/>
    <mergeCell ref="E10:E11"/>
    <mergeCell ref="A50:F50"/>
    <mergeCell ref="F10:F11"/>
  </mergeCells>
  <printOptions horizontalCentered="1" verticalCentered="1"/>
  <pageMargins left="0.7" right="0.7" top="0.75" bottom="0.75" header="0.3" footer="0.3"/>
  <pageSetup orientation="portrait" horizontalDpi="0" verticalDpi="0" r:id="rId1"/>
  <headerFooter>
    <oddHeader>&amp;LIFB 21-11-21&amp;CMusical Instruments&amp;RPage Unified School District</oddHeader>
    <oddFooter>&amp;L&amp;P of &amp;N&amp;CVendor Name&amp;R______________________________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9" x14ac:dyDescent="0.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9" x14ac:dyDescent="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2021-07-21T01:40:45Z</cp:lastPrinted>
  <dcterms:created xsi:type="dcterms:W3CDTF">2021-07-21T01:25:26Z</dcterms:created>
  <dcterms:modified xsi:type="dcterms:W3CDTF">2021-07-31T00:11:23Z</dcterms:modified>
</cp:coreProperties>
</file>